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115" windowHeight="4440" tabRatio="958" activeTab="0"/>
  </bookViews>
  <sheets>
    <sheet name="計畫經費總表 (一年期)" sheetId="1" r:id="rId1"/>
    <sheet name="計畫經費總表(兩年期)" sheetId="2" r:id="rId2"/>
    <sheet name="1-1人事費" sheetId="3" r:id="rId3"/>
    <sheet name="1-2消耗性器材及原材料費用" sheetId="4" r:id="rId4"/>
    <sheet name="1-3研究設備攤銷費" sheetId="5" r:id="rId5"/>
    <sheet name="1-4其他研究費" sheetId="6" r:id="rId6"/>
    <sheet name="1-5參加國際會費用" sheetId="7" r:id="rId7"/>
    <sheet name="2-1研究人力費(人事費)" sheetId="8" r:id="rId8"/>
    <sheet name="2-2耗材、物品、圖書及雜項費用" sheetId="9" r:id="rId9"/>
  </sheets>
  <definedNames>
    <definedName name="_xlnm.Print_Area" localSheetId="0">'計畫經費總表 (一年期)'!$A$1:$I$20</definedName>
  </definedNames>
  <calcPr fullCalcOnLoad="1"/>
</workbook>
</file>

<file path=xl/sharedStrings.xml><?xml version="1.0" encoding="utf-8"?>
<sst xmlns="http://schemas.openxmlformats.org/spreadsheetml/2006/main" count="213" uniqueCount="118">
  <si>
    <t>計畫經費總表</t>
  </si>
  <si>
    <t>學研機構</t>
  </si>
  <si>
    <t>申請機構</t>
  </si>
  <si>
    <t>一、申請機構計畫經費</t>
  </si>
  <si>
    <t>備註</t>
  </si>
  <si>
    <t>□專任□兼任</t>
  </si>
  <si>
    <t>合計</t>
  </si>
  <si>
    <t>編號</t>
  </si>
  <si>
    <t>器材或原料名稱
(中英文併寫)</t>
  </si>
  <si>
    <t>規格及用途</t>
  </si>
  <si>
    <t>單位</t>
  </si>
  <si>
    <t>數量</t>
  </si>
  <si>
    <t>單價</t>
  </si>
  <si>
    <t>總價
新台幣(元)</t>
  </si>
  <si>
    <t>外幣</t>
  </si>
  <si>
    <t>台幣（元）</t>
  </si>
  <si>
    <t>研究設備名稱
（中英文併寫）</t>
  </si>
  <si>
    <t>廠牌規格</t>
  </si>
  <si>
    <t>添購方式</t>
  </si>
  <si>
    <t>價                             款</t>
  </si>
  <si>
    <t>自製</t>
  </si>
  <si>
    <t>國內採購</t>
  </si>
  <si>
    <t>國外採購</t>
  </si>
  <si>
    <t>檢附報價單件數</t>
  </si>
  <si>
    <t>總價</t>
  </si>
  <si>
    <t>本計畫攤銷數</t>
  </si>
  <si>
    <t>外 幣</t>
  </si>
  <si>
    <t>項目名稱
(中英文併寫)</t>
  </si>
  <si>
    <t>編號</t>
  </si>
  <si>
    <r>
      <rPr>
        <sz val="12"/>
        <rFont val="標楷體"/>
        <family val="4"/>
      </rPr>
      <t>類別</t>
    </r>
    <r>
      <rPr>
        <sz val="12"/>
        <rFont val="Times New Roman"/>
        <family val="1"/>
      </rPr>
      <t>/</t>
    </r>
    <r>
      <rPr>
        <sz val="12"/>
        <rFont val="標楷體"/>
        <family val="4"/>
      </rPr>
      <t>職稱</t>
    </r>
  </si>
  <si>
    <r>
      <rPr>
        <sz val="12"/>
        <rFont val="標楷體"/>
        <family val="4"/>
      </rPr>
      <t>合計（</t>
    </r>
    <r>
      <rPr>
        <sz val="12"/>
        <rFont val="Times New Roman"/>
        <family val="1"/>
      </rPr>
      <t>A</t>
    </r>
    <r>
      <rPr>
        <sz val="12"/>
        <rFont val="標楷體"/>
        <family val="4"/>
      </rPr>
      <t>）</t>
    </r>
  </si>
  <si>
    <r>
      <rPr>
        <sz val="12"/>
        <rFont val="標楷體"/>
        <family val="4"/>
      </rPr>
      <t>合計（</t>
    </r>
    <r>
      <rPr>
        <sz val="12"/>
        <rFont val="Times New Roman"/>
        <family val="1"/>
      </rPr>
      <t>B</t>
    </r>
    <r>
      <rPr>
        <sz val="12"/>
        <rFont val="標楷體"/>
        <family val="4"/>
      </rPr>
      <t>）</t>
    </r>
  </si>
  <si>
    <r>
      <rPr>
        <sz val="12"/>
        <rFont val="標楷體"/>
        <family val="4"/>
      </rPr>
      <t>總計（</t>
    </r>
    <r>
      <rPr>
        <sz val="12"/>
        <rFont val="Times New Roman"/>
        <family val="1"/>
      </rPr>
      <t>C</t>
    </r>
    <r>
      <rPr>
        <sz val="12"/>
        <rFont val="標楷體"/>
        <family val="4"/>
      </rPr>
      <t>）＝合計（</t>
    </r>
    <r>
      <rPr>
        <sz val="12"/>
        <rFont val="Times New Roman"/>
        <family val="1"/>
      </rPr>
      <t>A</t>
    </r>
    <r>
      <rPr>
        <sz val="12"/>
        <rFont val="標楷體"/>
        <family val="4"/>
      </rPr>
      <t>）＋合計（</t>
    </r>
    <r>
      <rPr>
        <sz val="12"/>
        <rFont val="Times New Roman"/>
        <family val="1"/>
      </rPr>
      <t>B</t>
    </r>
    <r>
      <rPr>
        <sz val="12"/>
        <rFont val="標楷體"/>
        <family val="4"/>
      </rPr>
      <t>）</t>
    </r>
  </si>
  <si>
    <t>台 幣(元)</t>
  </si>
  <si>
    <t>金額單位：新臺幣元</t>
  </si>
  <si>
    <t>單位：新臺幣元</t>
  </si>
  <si>
    <t>單位：新臺幣元</t>
  </si>
  <si>
    <t>在本補助計畫內擔任之具體
工作性質、項目及範圍</t>
  </si>
  <si>
    <t>總價
台幣(元)</t>
  </si>
  <si>
    <r>
      <rPr>
        <sz val="12"/>
        <rFont val="標楷體"/>
        <family val="4"/>
      </rPr>
      <t>姓</t>
    </r>
    <r>
      <rPr>
        <sz val="12"/>
        <rFont val="Times New Roman"/>
        <family val="1"/>
      </rPr>
      <t xml:space="preserve"> </t>
    </r>
    <r>
      <rPr>
        <sz val="12"/>
        <rFont val="標楷體"/>
        <family val="4"/>
      </rPr>
      <t>名</t>
    </r>
  </si>
  <si>
    <t>姓 名</t>
  </si>
  <si>
    <t>工作月數</t>
  </si>
  <si>
    <t>小計</t>
  </si>
  <si>
    <t>小計</t>
  </si>
  <si>
    <t>請述明：
1.最高學歷2.曾擔任專題研究計畫專任助理之經歷3.在本補助計畫內擔任之具體工作性質、項目及範圍</t>
  </si>
  <si>
    <r>
      <t xml:space="preserve">月支酬金
</t>
    </r>
    <r>
      <rPr>
        <b/>
        <sz val="12"/>
        <color indexed="8"/>
        <rFont val="標楷體"/>
        <family val="4"/>
      </rPr>
      <t>（專任助理需含雇主負擔勞健保費、二代健保、勞退提繳）</t>
    </r>
  </si>
  <si>
    <t>月支酬金
（專任助理需含雇主負擔勞健保費、二代健保、勞退提繳）</t>
  </si>
  <si>
    <t>其他企業</t>
  </si>
  <si>
    <t>補助款總額</t>
  </si>
  <si>
    <t>自籌款總額</t>
  </si>
  <si>
    <t>合計</t>
  </si>
  <si>
    <t>金額(元)</t>
  </si>
  <si>
    <t>佔比(%)</t>
  </si>
  <si>
    <t>計畫總經費</t>
  </si>
  <si>
    <t>第一年度計畫經費編列項目</t>
  </si>
  <si>
    <t>補助款</t>
  </si>
  <si>
    <t>自籌款</t>
  </si>
  <si>
    <t>業務費</t>
  </si>
  <si>
    <t>人事費/研究人力費</t>
  </si>
  <si>
    <r>
      <t>耗材、物品、圖書及雜項費</t>
    </r>
    <r>
      <rPr>
        <sz val="12"/>
        <rFont val="Times New Roman"/>
        <family val="1"/>
      </rPr>
      <t>(</t>
    </r>
    <r>
      <rPr>
        <sz val="12"/>
        <rFont val="標楷體"/>
        <family val="4"/>
      </rPr>
      <t>消耗性器材及原材料費</t>
    </r>
    <r>
      <rPr>
        <sz val="12"/>
        <rFont val="Times New Roman"/>
        <family val="1"/>
      </rPr>
      <t>)</t>
    </r>
  </si>
  <si>
    <t>研究設備攤銷費</t>
  </si>
  <si>
    <t>認證及驗證費</t>
  </si>
  <si>
    <t>其他與研究相關費用</t>
  </si>
  <si>
    <t>其他參加國際展會費用</t>
  </si>
  <si>
    <t>參加國際展會費用</t>
  </si>
  <si>
    <t>第一年度經費合計(A)</t>
  </si>
  <si>
    <t>全程計畫總經費</t>
  </si>
  <si>
    <t>填寫說明：限以國外直接參展廠商數達百分之十以上或來自六個以上國家或地區之商展門票、差旅費、場地租金以及其他展會佈置所需之費用。</t>
  </si>
  <si>
    <t xml:space="preserve">（一）人事費 </t>
  </si>
  <si>
    <t>（二）消耗性器材及原材料費</t>
  </si>
  <si>
    <t>（三）研究設備攤銷費</t>
  </si>
  <si>
    <t>（四）其他研究費用</t>
  </si>
  <si>
    <t>（二）耗材、物品、圖書及雜項費用</t>
  </si>
  <si>
    <t>陸、計畫經費編列</t>
  </si>
  <si>
    <t>（五）參加國際展會費用</t>
  </si>
  <si>
    <r>
      <rPr>
        <b/>
        <sz val="12"/>
        <rFont val="標楷體"/>
        <family val="4"/>
      </rPr>
      <t>（一）研究人力費</t>
    </r>
    <r>
      <rPr>
        <b/>
        <sz val="12"/>
        <rFont val="Times New Roman"/>
        <family val="1"/>
      </rPr>
      <t>(</t>
    </r>
    <r>
      <rPr>
        <b/>
        <sz val="12"/>
        <rFont val="標楷體"/>
        <family val="4"/>
      </rPr>
      <t>人事費</t>
    </r>
    <r>
      <rPr>
        <b/>
        <sz val="12"/>
        <rFont val="Times New Roman"/>
        <family val="1"/>
      </rPr>
      <t>)</t>
    </r>
  </si>
  <si>
    <t>二、學研機構計畫經費</t>
  </si>
  <si>
    <t>計畫經費編列項目</t>
  </si>
  <si>
    <t>經費合計</t>
  </si>
  <si>
    <r>
      <rPr>
        <sz val="12"/>
        <rFont val="標楷體"/>
        <family val="4"/>
      </rPr>
      <t>業務費</t>
    </r>
  </si>
  <si>
    <r>
      <rPr>
        <sz val="12"/>
        <rFont val="標楷體"/>
        <family val="4"/>
      </rPr>
      <t>人事費</t>
    </r>
    <r>
      <rPr>
        <sz val="12"/>
        <rFont val="Times New Roman"/>
        <family val="1"/>
      </rPr>
      <t>/</t>
    </r>
    <r>
      <rPr>
        <sz val="12"/>
        <rFont val="標楷體"/>
        <family val="4"/>
      </rPr>
      <t>研究人力費</t>
    </r>
  </si>
  <si>
    <r>
      <rPr>
        <sz val="12"/>
        <rFont val="標楷體"/>
        <family val="4"/>
      </rPr>
      <t>耗材、物品、圖書及雜項費</t>
    </r>
    <r>
      <rPr>
        <sz val="12"/>
        <rFont val="Times New Roman"/>
        <family val="1"/>
      </rPr>
      <t>(</t>
    </r>
    <r>
      <rPr>
        <sz val="12"/>
        <rFont val="標楷體"/>
        <family val="4"/>
      </rPr>
      <t>消耗性器材及原材料費</t>
    </r>
    <r>
      <rPr>
        <sz val="12"/>
        <rFont val="Times New Roman"/>
        <family val="1"/>
      </rPr>
      <t>)</t>
    </r>
  </si>
  <si>
    <r>
      <rPr>
        <sz val="12"/>
        <rFont val="標楷體"/>
        <family val="4"/>
      </rPr>
      <t>研究設備攤銷費</t>
    </r>
  </si>
  <si>
    <r>
      <rPr>
        <sz val="12"/>
        <rFont val="標楷體"/>
        <family val="4"/>
      </rPr>
      <t>其他研究費</t>
    </r>
  </si>
  <si>
    <r>
      <rPr>
        <sz val="12"/>
        <rFont val="標楷體"/>
        <family val="4"/>
      </rPr>
      <t>認證及驗證費</t>
    </r>
  </si>
  <si>
    <r>
      <rPr>
        <sz val="12"/>
        <rFont val="標楷體"/>
        <family val="4"/>
      </rPr>
      <t>其他與研究相關費用</t>
    </r>
  </si>
  <si>
    <r>
      <rPr>
        <sz val="12"/>
        <rFont val="標楷體"/>
        <family val="4"/>
      </rPr>
      <t>參加國際展會費用</t>
    </r>
  </si>
  <si>
    <r>
      <rPr>
        <sz val="12"/>
        <rFont val="標楷體"/>
        <family val="4"/>
      </rPr>
      <t>其他參加國際展會費用</t>
    </r>
  </si>
  <si>
    <r>
      <rPr>
        <b/>
        <sz val="12"/>
        <rFont val="標楷體"/>
        <family val="4"/>
      </rPr>
      <t>第二年度計畫經費編列項目</t>
    </r>
  </si>
  <si>
    <r>
      <rPr>
        <sz val="12"/>
        <rFont val="標楷體"/>
        <family val="4"/>
      </rPr>
      <t>其他研究費</t>
    </r>
  </si>
  <si>
    <r>
      <rPr>
        <sz val="12"/>
        <rFont val="標楷體"/>
        <family val="4"/>
      </rPr>
      <t>認證及驗證費</t>
    </r>
  </si>
  <si>
    <r>
      <rPr>
        <sz val="12"/>
        <rFont val="標楷體"/>
        <family val="4"/>
      </rPr>
      <t>其他與研究相關費用</t>
    </r>
  </si>
  <si>
    <r>
      <rPr>
        <sz val="12"/>
        <rFont val="標楷體"/>
        <family val="4"/>
      </rPr>
      <t>參加國際展會費用</t>
    </r>
  </si>
  <si>
    <r>
      <rPr>
        <sz val="12"/>
        <rFont val="標楷體"/>
        <family val="4"/>
      </rPr>
      <t>參加國際展會費用之場地租金</t>
    </r>
  </si>
  <si>
    <r>
      <rPr>
        <sz val="12"/>
        <rFont val="標楷體"/>
        <family val="4"/>
      </rPr>
      <t>其他參加國際展會費用</t>
    </r>
  </si>
  <si>
    <r>
      <rPr>
        <b/>
        <sz val="12"/>
        <rFont val="標楷體"/>
        <family val="4"/>
      </rPr>
      <t>第二年度經費合計</t>
    </r>
    <r>
      <rPr>
        <b/>
        <sz val="12"/>
        <rFont val="Times New Roman"/>
        <family val="1"/>
      </rPr>
      <t>(B)</t>
    </r>
  </si>
  <si>
    <r>
      <rPr>
        <b/>
        <sz val="12"/>
        <rFont val="標楷體"/>
        <family val="4"/>
      </rPr>
      <t>總計</t>
    </r>
    <r>
      <rPr>
        <b/>
        <sz val="12"/>
        <rFont val="Times New Roman"/>
        <family val="1"/>
      </rPr>
      <t>(C=A+B)</t>
    </r>
  </si>
  <si>
    <r>
      <rPr>
        <sz val="12"/>
        <color indexed="8"/>
        <rFont val="標楷體"/>
        <family val="4"/>
      </rPr>
      <t>姓名</t>
    </r>
  </si>
  <si>
    <r>
      <rPr>
        <sz val="12"/>
        <color indexed="8"/>
        <rFont val="標楷體"/>
        <family val="4"/>
      </rPr>
      <t>每週平均投入工作時數比率</t>
    </r>
    <r>
      <rPr>
        <sz val="12"/>
        <color indexed="8"/>
        <rFont val="Times New Roman"/>
        <family val="1"/>
      </rPr>
      <t>(%)
(A)</t>
    </r>
  </si>
  <si>
    <r>
      <rPr>
        <sz val="12"/>
        <color indexed="8"/>
        <rFont val="標楷體"/>
        <family val="4"/>
      </rPr>
      <t>工作月數</t>
    </r>
    <r>
      <rPr>
        <sz val="12"/>
        <color indexed="8"/>
        <rFont val="Times New Roman"/>
        <family val="1"/>
      </rPr>
      <t>(B)</t>
    </r>
  </si>
  <si>
    <r>
      <rPr>
        <sz val="12"/>
        <color indexed="8"/>
        <rFont val="標楷體"/>
        <family val="4"/>
      </rPr>
      <t xml:space="preserve">每月薪資
</t>
    </r>
    <r>
      <rPr>
        <sz val="10"/>
        <color indexed="10"/>
        <rFont val="Times New Roman"/>
        <family val="1"/>
      </rPr>
      <t>(</t>
    </r>
    <r>
      <rPr>
        <sz val="10"/>
        <color indexed="10"/>
        <rFont val="標楷體"/>
        <family val="4"/>
      </rPr>
      <t>不含非固定薪資或津貼或公司相對提撥之退休金、勞健保費</t>
    </r>
    <r>
      <rPr>
        <sz val="10"/>
        <color indexed="10"/>
        <rFont val="Times New Roman"/>
        <family val="1"/>
      </rPr>
      <t>)</t>
    </r>
    <r>
      <rPr>
        <sz val="12"/>
        <color indexed="8"/>
        <rFont val="Times New Roman"/>
        <family val="1"/>
      </rPr>
      <t xml:space="preserve">
(C)</t>
    </r>
  </si>
  <si>
    <r>
      <rPr>
        <sz val="12"/>
        <color indexed="8"/>
        <rFont val="標楷體"/>
        <family val="4"/>
      </rPr>
      <t>每月實支金額</t>
    </r>
    <r>
      <rPr>
        <sz val="12"/>
        <color indexed="8"/>
        <rFont val="Times New Roman"/>
        <family val="1"/>
      </rPr>
      <t>(D)
(D=C</t>
    </r>
    <r>
      <rPr>
        <sz val="12"/>
        <color indexed="8"/>
        <rFont val="標楷體"/>
        <family val="4"/>
      </rPr>
      <t>╳</t>
    </r>
    <r>
      <rPr>
        <sz val="12"/>
        <color indexed="8"/>
        <rFont val="Times New Roman"/>
        <family val="1"/>
      </rPr>
      <t>A)</t>
    </r>
  </si>
  <si>
    <r>
      <rPr>
        <sz val="12"/>
        <color indexed="8"/>
        <rFont val="標楷體"/>
        <family val="4"/>
      </rPr>
      <t>本計畫實支金額總計</t>
    </r>
    <r>
      <rPr>
        <sz val="12"/>
        <color indexed="8"/>
        <rFont val="Times New Roman"/>
        <family val="1"/>
      </rPr>
      <t>(E)
(E=D</t>
    </r>
    <r>
      <rPr>
        <sz val="12"/>
        <color indexed="8"/>
        <rFont val="標楷體"/>
        <family val="4"/>
      </rPr>
      <t>╳</t>
    </r>
    <r>
      <rPr>
        <sz val="12"/>
        <color indexed="8"/>
        <rFont val="Times New Roman"/>
        <family val="1"/>
      </rPr>
      <t>B)</t>
    </r>
  </si>
  <si>
    <r>
      <rPr>
        <sz val="12"/>
        <color indexed="8"/>
        <rFont val="標楷體"/>
        <family val="4"/>
      </rPr>
      <t>合計</t>
    </r>
  </si>
  <si>
    <r>
      <rPr>
        <sz val="12"/>
        <rFont val="標楷體"/>
        <family val="4"/>
      </rPr>
      <t>填寫說明：</t>
    </r>
    <r>
      <rPr>
        <sz val="12"/>
        <rFont val="Times New Roman"/>
        <family val="1"/>
      </rPr>
      <t>(1)</t>
    </r>
    <r>
      <rPr>
        <sz val="12"/>
        <rFont val="標楷體"/>
        <family val="4"/>
      </rPr>
      <t>計畫總主持人需全程投入計畫，故工作月數應以</t>
    </r>
    <r>
      <rPr>
        <sz val="12"/>
        <rFont val="Times New Roman"/>
        <family val="1"/>
      </rPr>
      <t>12</t>
    </r>
    <r>
      <rPr>
        <sz val="12"/>
        <rFont val="標楷體"/>
        <family val="4"/>
      </rPr>
      <t xml:space="preserve">月編列。
</t>
    </r>
    <r>
      <rPr>
        <sz val="12"/>
        <rFont val="Times New Roman"/>
        <family val="1"/>
      </rPr>
      <t>(2)</t>
    </r>
    <r>
      <rPr>
        <sz val="12"/>
        <rFont val="標楷體"/>
        <family val="4"/>
      </rPr>
      <t>備註欄中請註明專任或兼任﹐專任係指全時從事此項計畫</t>
    </r>
    <r>
      <rPr>
        <sz val="12"/>
        <rFont val="Times New Roman"/>
        <family val="1"/>
      </rPr>
      <t>(</t>
    </r>
    <r>
      <rPr>
        <sz val="12"/>
        <rFont val="標楷體"/>
        <family val="4"/>
      </rPr>
      <t>每週平均投入工作時數比率</t>
    </r>
    <r>
      <rPr>
        <sz val="12"/>
        <rFont val="Times New Roman"/>
        <family val="1"/>
      </rPr>
      <t>100%</t>
    </r>
    <r>
      <rPr>
        <sz val="12"/>
        <rFont val="標楷體"/>
        <family val="4"/>
      </rPr>
      <t>且工作月數</t>
    </r>
    <r>
      <rPr>
        <sz val="12"/>
        <rFont val="Times New Roman"/>
        <family val="1"/>
      </rPr>
      <t>12</t>
    </r>
    <r>
      <rPr>
        <sz val="12"/>
        <rFont val="標楷體"/>
        <family val="4"/>
      </rPr>
      <t>個月</t>
    </r>
    <r>
      <rPr>
        <sz val="12"/>
        <rFont val="Times New Roman"/>
        <family val="1"/>
      </rPr>
      <t>)</t>
    </r>
    <r>
      <rPr>
        <sz val="12"/>
        <rFont val="標楷體"/>
        <family val="4"/>
      </rPr>
      <t>﹐兼任係指部份時間從事本項計畫</t>
    </r>
    <r>
      <rPr>
        <sz val="12"/>
        <rFont val="Times New Roman"/>
        <family val="1"/>
      </rPr>
      <t>(</t>
    </r>
    <r>
      <rPr>
        <sz val="12"/>
        <rFont val="標楷體"/>
        <family val="4"/>
      </rPr>
      <t>包含投入</t>
    </r>
    <r>
      <rPr>
        <sz val="12"/>
        <rFont val="Times New Roman"/>
        <family val="1"/>
      </rPr>
      <t>12</t>
    </r>
    <r>
      <rPr>
        <sz val="12"/>
        <rFont val="標楷體"/>
        <family val="4"/>
      </rPr>
      <t>個月、每週平均投入工作時數比率低於</t>
    </r>
    <r>
      <rPr>
        <sz val="12"/>
        <rFont val="Times New Roman"/>
        <family val="1"/>
      </rPr>
      <t>100%</t>
    </r>
    <r>
      <rPr>
        <sz val="12"/>
        <rFont val="標楷體"/>
        <family val="4"/>
      </rPr>
      <t>者</t>
    </r>
    <r>
      <rPr>
        <sz val="12"/>
        <rFont val="Times New Roman"/>
        <family val="1"/>
      </rPr>
      <t>)</t>
    </r>
    <r>
      <rPr>
        <sz val="12"/>
        <rFont val="標楷體"/>
        <family val="4"/>
      </rPr>
      <t xml:space="preserve">。
</t>
    </r>
    <r>
      <rPr>
        <sz val="12"/>
        <rFont val="Times New Roman"/>
        <family val="1"/>
      </rPr>
      <t>(3)</t>
    </r>
    <r>
      <rPr>
        <sz val="12"/>
        <rFont val="標楷體"/>
        <family val="4"/>
      </rPr>
      <t>申請機構研發團隊人力如同時執行本局或政府其他獎補助計畫，其每人參與之所有計畫單月投入工時合計不得超過</t>
    </r>
    <r>
      <rPr>
        <sz val="12"/>
        <rFont val="Times New Roman"/>
        <family val="1"/>
      </rPr>
      <t>100%</t>
    </r>
    <r>
      <rPr>
        <sz val="12"/>
        <rFont val="標楷體"/>
        <family val="4"/>
      </rPr>
      <t>，否則需扣減計畫補助費用</t>
    </r>
    <r>
      <rPr>
        <sz val="12"/>
        <rFont val="Times New Roman"/>
        <family val="1"/>
      </rPr>
      <t>(</t>
    </r>
    <r>
      <rPr>
        <sz val="12"/>
        <rFont val="標楷體"/>
        <family val="4"/>
      </rPr>
      <t>申請機構人事費</t>
    </r>
    <r>
      <rPr>
        <sz val="12"/>
        <rFont val="Times New Roman"/>
        <family val="1"/>
      </rPr>
      <t>)</t>
    </r>
    <r>
      <rPr>
        <sz val="12"/>
        <rFont val="標楷體"/>
        <family val="4"/>
      </rPr>
      <t xml:space="preserve">。
</t>
    </r>
    <r>
      <rPr>
        <sz val="12"/>
        <rFont val="Times New Roman"/>
        <family val="1"/>
      </rPr>
      <t>(4)</t>
    </r>
    <r>
      <rPr>
        <sz val="12"/>
        <rFont val="標楷體"/>
        <family val="4"/>
      </rPr>
      <t>每週平均投入工作時數比率（％）</t>
    </r>
    <r>
      <rPr>
        <sz val="12"/>
        <rFont val="Times New Roman"/>
        <family val="1"/>
      </rPr>
      <t>=</t>
    </r>
    <r>
      <rPr>
        <sz val="12"/>
        <rFont val="標楷體"/>
        <family val="4"/>
      </rPr>
      <t>每週實際投入本計畫工時</t>
    </r>
    <r>
      <rPr>
        <sz val="12"/>
        <rFont val="Times New Roman"/>
        <family val="1"/>
      </rPr>
      <t>/</t>
    </r>
    <r>
      <rPr>
        <sz val="12"/>
        <rFont val="標楷體"/>
        <family val="4"/>
      </rPr>
      <t xml:space="preserve">公司每週平均工時
</t>
    </r>
    <r>
      <rPr>
        <sz val="12"/>
        <rFont val="Times New Roman"/>
        <family val="1"/>
      </rPr>
      <t>(5)</t>
    </r>
    <r>
      <rPr>
        <sz val="12"/>
        <rFont val="標楷體"/>
        <family val="4"/>
      </rPr>
      <t>每月實支金額</t>
    </r>
    <r>
      <rPr>
        <sz val="12"/>
        <rFont val="Times New Roman"/>
        <family val="1"/>
      </rPr>
      <t>=</t>
    </r>
    <r>
      <rPr>
        <sz val="12"/>
        <rFont val="標楷體"/>
        <family val="4"/>
      </rPr>
      <t>每月薪資╳每週平均投入工作時數比率</t>
    </r>
    <r>
      <rPr>
        <sz val="12"/>
        <rFont val="Times New Roman"/>
        <family val="1"/>
      </rPr>
      <t>(%)
(6)</t>
    </r>
    <r>
      <rPr>
        <sz val="12"/>
        <rFont val="標楷體"/>
        <family val="4"/>
      </rPr>
      <t>本計畫實支金額總計</t>
    </r>
    <r>
      <rPr>
        <sz val="12"/>
        <rFont val="Times New Roman"/>
        <family val="1"/>
      </rPr>
      <t>=</t>
    </r>
    <r>
      <rPr>
        <sz val="12"/>
        <rFont val="標楷體"/>
        <family val="4"/>
      </rPr>
      <t xml:space="preserve">每月實支金額╳在本計畫中工作之月數
</t>
    </r>
    <r>
      <rPr>
        <sz val="12"/>
        <rFont val="Times New Roman"/>
        <family val="1"/>
      </rPr>
      <t>(7)</t>
    </r>
    <r>
      <rPr>
        <sz val="12"/>
        <rFont val="標楷體"/>
        <family val="4"/>
      </rPr>
      <t>每月薪資包含本薪、伙食津貼、主管加給、職務加給、技術津貼或相類似之定時、定額現金給付項目</t>
    </r>
    <r>
      <rPr>
        <sz val="12"/>
        <rFont val="Times New Roman"/>
        <family val="1"/>
      </rPr>
      <t>(</t>
    </r>
    <r>
      <rPr>
        <sz val="12"/>
        <rFont val="標楷體"/>
        <family val="4"/>
      </rPr>
      <t>依公司規定、可預期之給付</t>
    </r>
    <r>
      <rPr>
        <sz val="12"/>
        <rFont val="Times New Roman"/>
        <family val="1"/>
      </rPr>
      <t>)</t>
    </r>
    <r>
      <rPr>
        <sz val="12"/>
        <rFont val="標楷體"/>
        <family val="4"/>
      </rPr>
      <t>、加班費及年終獎金等加項項目。非固定薪資或津貼或公司相對提撥之退休金、勞健保費不得列入。</t>
    </r>
  </si>
  <si>
    <r>
      <rPr>
        <sz val="12"/>
        <rFont val="標楷體"/>
        <family val="4"/>
      </rPr>
      <t>填寫說明：</t>
    </r>
    <r>
      <rPr>
        <sz val="12"/>
        <rFont val="Times New Roman"/>
        <family val="1"/>
      </rPr>
      <t>(1)</t>
    </r>
    <r>
      <rPr>
        <sz val="12"/>
        <rFont val="標楷體"/>
        <family val="4"/>
      </rPr>
      <t xml:space="preserve">本項經費之編列範圍包括研發用途之設備使用費，但不含事務性設備。
</t>
    </r>
    <r>
      <rPr>
        <sz val="12"/>
        <rFont val="Times New Roman"/>
        <family val="1"/>
      </rPr>
      <t>(2)</t>
    </r>
    <r>
      <rPr>
        <sz val="12"/>
        <rFont val="標楷體"/>
        <family val="4"/>
      </rPr>
      <t xml:space="preserve">請按設備、零件之次序填寫，規格務必詳填，單價及總價須詳實填寫，必要時應附報價單。
</t>
    </r>
    <r>
      <rPr>
        <sz val="12"/>
        <rFont val="Times New Roman"/>
        <family val="1"/>
      </rPr>
      <t>(3)</t>
    </r>
    <r>
      <rPr>
        <sz val="12"/>
        <rFont val="標楷體"/>
        <family val="4"/>
      </rPr>
      <t>凡計畫執行期間內為執行本計畫直接所需之各項新購、現有研究設備</t>
    </r>
    <r>
      <rPr>
        <sz val="12"/>
        <rFont val="Times New Roman"/>
        <family val="1"/>
      </rPr>
      <t>(</t>
    </r>
    <r>
      <rPr>
        <b/>
        <sz val="12"/>
        <rFont val="標楷體"/>
        <family val="4"/>
      </rPr>
      <t>須為「參、計畫內容，五、研究設備投入情形」所列之設備</t>
    </r>
    <r>
      <rPr>
        <sz val="12"/>
        <rFont val="Times New Roman"/>
        <family val="1"/>
      </rPr>
      <t>)</t>
    </r>
    <r>
      <rPr>
        <sz val="12"/>
        <rFont val="標楷體"/>
        <family val="4"/>
      </rPr>
      <t>，且於計畫執行期間仍於耐用年限內者，方可列入攤銷</t>
    </r>
    <r>
      <rPr>
        <sz val="12"/>
        <rFont val="Times New Roman"/>
        <family val="1"/>
      </rPr>
      <t>(</t>
    </r>
    <r>
      <rPr>
        <b/>
        <sz val="12"/>
        <rFont val="標楷體"/>
        <family val="4"/>
      </rPr>
      <t>攤銷數金額，請依公司內部財產目錄攤銷公式計算</t>
    </r>
    <r>
      <rPr>
        <sz val="12"/>
        <rFont val="Times New Roman"/>
        <family val="1"/>
      </rPr>
      <t>)</t>
    </r>
    <r>
      <rPr>
        <sz val="12"/>
        <rFont val="標楷體"/>
        <family val="4"/>
      </rPr>
      <t xml:space="preserve">。列為攤銷設備之攤銷費用應檢附估算證明文件。
</t>
    </r>
    <r>
      <rPr>
        <sz val="12"/>
        <rFont val="Times New Roman"/>
        <family val="1"/>
      </rPr>
      <t>(4)</t>
    </r>
    <r>
      <rPr>
        <sz val="12"/>
        <rFont val="標楷體"/>
        <family val="4"/>
      </rPr>
      <t>本項經費合計不得超過計畫總金額之</t>
    </r>
    <r>
      <rPr>
        <sz val="12"/>
        <rFont val="Times New Roman"/>
        <family val="1"/>
      </rPr>
      <t>30</t>
    </r>
    <r>
      <rPr>
        <sz val="12"/>
        <rFont val="標楷體"/>
        <family val="4"/>
      </rPr>
      <t xml:space="preserve">％。
</t>
    </r>
    <r>
      <rPr>
        <sz val="12"/>
        <rFont val="Times New Roman"/>
        <family val="1"/>
      </rPr>
      <t>(5)</t>
    </r>
    <r>
      <rPr>
        <sz val="12"/>
        <rFont val="標楷體"/>
        <family val="4"/>
      </rPr>
      <t>租用之研究設備，其租金列在（四）其他研究費用。</t>
    </r>
  </si>
  <si>
    <r>
      <rPr>
        <sz val="12"/>
        <rFont val="標楷體"/>
        <family val="4"/>
      </rPr>
      <t>注意事項</t>
    </r>
    <r>
      <rPr>
        <sz val="12"/>
        <rFont val="Times New Roman"/>
        <family val="1"/>
      </rPr>
      <t>:</t>
    </r>
    <r>
      <rPr>
        <sz val="12"/>
        <rFont val="標楷體"/>
        <family val="4"/>
      </rPr>
      <t>攤銷數計算，是以公司財產目錄中該研究設備提列耐用年限</t>
    </r>
    <r>
      <rPr>
        <sz val="12"/>
        <rFont val="Times New Roman"/>
        <family val="1"/>
      </rPr>
      <t>(</t>
    </r>
    <r>
      <rPr>
        <sz val="12"/>
        <rFont val="標楷體"/>
        <family val="4"/>
      </rPr>
      <t>攤提年限</t>
    </r>
    <r>
      <rPr>
        <sz val="12"/>
        <rFont val="Times New Roman"/>
        <family val="1"/>
      </rPr>
      <t>)</t>
    </r>
    <r>
      <rPr>
        <sz val="12"/>
        <rFont val="標楷體"/>
        <family val="4"/>
      </rPr>
      <t>，及實際投入計畫使用之月數比例為基準，估算攤銷金額，其攤銷方式依申請機構內部攤銷方式計算；如為計畫執行期間新購之設備且於月中購入者，亦可提列</t>
    </r>
    <r>
      <rPr>
        <sz val="12"/>
        <rFont val="Times New Roman"/>
        <family val="1"/>
      </rPr>
      <t>1</t>
    </r>
    <r>
      <rPr>
        <sz val="12"/>
        <rFont val="標楷體"/>
        <family val="4"/>
      </rPr>
      <t>個月。例如</t>
    </r>
    <r>
      <rPr>
        <sz val="12"/>
        <rFont val="Times New Roman"/>
        <family val="1"/>
      </rPr>
      <t>A</t>
    </r>
    <r>
      <rPr>
        <sz val="12"/>
        <rFont val="標楷體"/>
        <family val="4"/>
      </rPr>
      <t>設備耐用年限為</t>
    </r>
    <r>
      <rPr>
        <sz val="12"/>
        <rFont val="Times New Roman"/>
        <family val="1"/>
      </rPr>
      <t>5</t>
    </r>
    <r>
      <rPr>
        <sz val="12"/>
        <rFont val="標楷體"/>
        <family val="4"/>
      </rPr>
      <t>年，實際投入計畫使用且於耐用年限內為</t>
    </r>
    <r>
      <rPr>
        <sz val="12"/>
        <rFont val="Times New Roman"/>
        <family val="1"/>
      </rPr>
      <t>8</t>
    </r>
    <r>
      <rPr>
        <sz val="12"/>
        <rFont val="標楷體"/>
        <family val="4"/>
      </rPr>
      <t>個月，則</t>
    </r>
    <r>
      <rPr>
        <sz val="12"/>
        <rFont val="Times New Roman"/>
        <family val="1"/>
      </rPr>
      <t>A</t>
    </r>
    <r>
      <rPr>
        <sz val="12"/>
        <rFont val="標楷體"/>
        <family val="4"/>
      </rPr>
      <t>設備之攤銷數</t>
    </r>
    <r>
      <rPr>
        <sz val="12"/>
        <rFont val="Times New Roman"/>
        <family val="1"/>
      </rPr>
      <t>=</t>
    </r>
    <r>
      <rPr>
        <sz val="12"/>
        <rFont val="標楷體"/>
        <family val="4"/>
      </rPr>
      <t>取得成本</t>
    </r>
    <r>
      <rPr>
        <sz val="12"/>
        <rFont val="Times New Roman"/>
        <family val="1"/>
      </rPr>
      <t>*8/60</t>
    </r>
    <r>
      <rPr>
        <sz val="12"/>
        <rFont val="標楷體"/>
        <family val="4"/>
      </rPr>
      <t>。</t>
    </r>
    <r>
      <rPr>
        <sz val="12"/>
        <rFont val="Times New Roman"/>
        <family val="1"/>
      </rPr>
      <t>(</t>
    </r>
    <r>
      <rPr>
        <sz val="12"/>
        <rFont val="標楷體"/>
        <family val="4"/>
      </rPr>
      <t>攤銷數</t>
    </r>
    <r>
      <rPr>
        <sz val="12"/>
        <rFont val="Times New Roman"/>
        <family val="1"/>
      </rPr>
      <t>=</t>
    </r>
    <r>
      <rPr>
        <sz val="12"/>
        <rFont val="標楷體"/>
        <family val="4"/>
      </rPr>
      <t>取得成本</t>
    </r>
    <r>
      <rPr>
        <sz val="12"/>
        <rFont val="Times New Roman"/>
        <family val="1"/>
      </rPr>
      <t>*n/</t>
    </r>
    <r>
      <rPr>
        <sz val="12"/>
        <rFont val="標楷體"/>
        <family val="4"/>
      </rPr>
      <t>耐用年限，</t>
    </r>
    <r>
      <rPr>
        <sz val="12"/>
        <rFont val="Times New Roman"/>
        <family val="1"/>
      </rPr>
      <t>n=</t>
    </r>
    <r>
      <rPr>
        <sz val="12"/>
        <rFont val="標楷體"/>
        <family val="4"/>
      </rPr>
      <t>攤銷月數</t>
    </r>
    <r>
      <rPr>
        <sz val="12"/>
        <rFont val="Times New Roman"/>
        <family val="1"/>
      </rPr>
      <t>)</t>
    </r>
    <r>
      <rPr>
        <sz val="12"/>
        <rFont val="標楷體"/>
        <family val="4"/>
      </rPr>
      <t>。</t>
    </r>
  </si>
  <si>
    <t>場地租金</t>
  </si>
  <si>
    <r>
      <rPr>
        <sz val="12"/>
        <rFont val="標楷體"/>
        <family val="4"/>
      </rPr>
      <t>填寫說明</t>
    </r>
    <r>
      <rPr>
        <sz val="12"/>
        <rFont val="Times New Roman"/>
        <family val="1"/>
      </rPr>
      <t>(</t>
    </r>
    <r>
      <rPr>
        <sz val="12"/>
        <rFont val="標楷體"/>
        <family val="4"/>
      </rPr>
      <t>本計畫經費編列應符合以下規定</t>
    </r>
    <r>
      <rPr>
        <sz val="12"/>
        <rFont val="Times New Roman"/>
        <family val="1"/>
      </rPr>
      <t>)</t>
    </r>
    <r>
      <rPr>
        <sz val="12"/>
        <rFont val="標楷體"/>
        <family val="4"/>
      </rPr>
      <t xml:space="preserve">：
</t>
    </r>
    <r>
      <rPr>
        <sz val="12"/>
        <rFont val="Times New Roman"/>
        <family val="1"/>
      </rPr>
      <t xml:space="preserve">1. </t>
    </r>
    <r>
      <rPr>
        <sz val="12"/>
        <rFont val="標楷體"/>
        <family val="4"/>
      </rPr>
      <t>申請機構至少結合</t>
    </r>
    <r>
      <rPr>
        <sz val="12"/>
        <rFont val="Times New Roman"/>
        <family val="1"/>
      </rPr>
      <t>1</t>
    </r>
    <r>
      <rPr>
        <sz val="12"/>
        <rFont val="標楷體"/>
        <family val="4"/>
      </rPr>
      <t>家學研機構合作申請，並得視需要增納其他企業共同提出申請；若表格不敷使用，則請自行增列，惟其經費編列項目應符合「國家科學及技術委員會科學園區新興科技應用計畫實施要點」第</t>
    </r>
    <r>
      <rPr>
        <sz val="12"/>
        <rFont val="Times New Roman"/>
        <family val="1"/>
      </rPr>
      <t>7</t>
    </r>
    <r>
      <rPr>
        <sz val="12"/>
        <rFont val="標楷體"/>
        <family val="4"/>
      </rPr>
      <t xml:space="preserve">點規定。
</t>
    </r>
    <r>
      <rPr>
        <sz val="12"/>
        <rFont val="Times New Roman"/>
        <family val="1"/>
      </rPr>
      <t xml:space="preserve">2. </t>
    </r>
    <r>
      <rPr>
        <sz val="12"/>
        <rFont val="標楷體"/>
        <family val="4"/>
      </rPr>
      <t>本計畫總補助額度每一年度以不超過新臺幣一千萬元為限，二年期計畫總補助額度不得超過新臺幣二千萬元為限，且不得超過所申請計畫經費總額</t>
    </r>
    <r>
      <rPr>
        <sz val="12"/>
        <rFont val="Times New Roman"/>
        <family val="1"/>
      </rPr>
      <t>(</t>
    </r>
    <r>
      <rPr>
        <sz val="12"/>
        <rFont val="標楷體"/>
        <family val="4"/>
      </rPr>
      <t>含補助款及自籌款</t>
    </r>
    <r>
      <rPr>
        <sz val="12"/>
        <rFont val="Times New Roman"/>
        <family val="1"/>
      </rPr>
      <t>)</t>
    </r>
    <r>
      <rPr>
        <sz val="12"/>
        <rFont val="標楷體"/>
        <family val="4"/>
      </rPr>
      <t xml:space="preserve">之百分之五十。
</t>
    </r>
    <r>
      <rPr>
        <sz val="12"/>
        <rFont val="Times New Roman"/>
        <family val="1"/>
      </rPr>
      <t xml:space="preserve">3. </t>
    </r>
    <r>
      <rPr>
        <sz val="12"/>
        <rFont val="標楷體"/>
        <family val="4"/>
      </rPr>
      <t xml:space="preserve">學研機構補助款應不得低於補助總額之百分之三十，其他企業補助款應不得高於補助總額之百分之二十。
</t>
    </r>
    <r>
      <rPr>
        <sz val="12"/>
        <rFont val="Times New Roman"/>
        <family val="1"/>
      </rPr>
      <t xml:space="preserve">4. </t>
    </r>
    <r>
      <rPr>
        <sz val="12"/>
        <rFont val="標楷體"/>
        <family val="4"/>
      </rPr>
      <t>申請機構與其他企業補助款經費之編列項目限人事費、消耗性器材及原材料費、認證驗證費及參加國際展會費用之場地租金</t>
    </r>
    <r>
      <rPr>
        <sz val="12"/>
        <rFont val="Times New Roman"/>
        <family val="1"/>
      </rPr>
      <t>(</t>
    </r>
    <r>
      <rPr>
        <sz val="12"/>
        <rFont val="標楷體"/>
        <family val="4"/>
      </rPr>
      <t>以該租金之百分之九十為上限</t>
    </r>
    <r>
      <rPr>
        <sz val="12"/>
        <rFont val="Times New Roman"/>
        <family val="1"/>
      </rPr>
      <t>)</t>
    </r>
    <r>
      <rPr>
        <sz val="12"/>
        <rFont val="標楷體"/>
        <family val="4"/>
      </rPr>
      <t xml:space="preserve">；其餘經費項目如自行負擔之人事費、消耗性器材及原材料費、研究設備攤消費、其他研究費以及參加國際展會費用等，得編列為自籌款；另各年度研究設備攤銷費以不超過申請機構與其他企業之計畫經費總額之百分之三十。
</t>
    </r>
    <r>
      <rPr>
        <sz val="12"/>
        <rFont val="Times New Roman"/>
        <family val="1"/>
      </rPr>
      <t xml:space="preserve">5. </t>
    </r>
    <r>
      <rPr>
        <sz val="12"/>
        <rFont val="標楷體"/>
        <family val="4"/>
      </rPr>
      <t xml:space="preserve">學研機構補助款包括下列項目：
</t>
    </r>
    <r>
      <rPr>
        <sz val="12"/>
        <rFont val="Times New Roman"/>
        <family val="1"/>
      </rPr>
      <t xml:space="preserve">(1) </t>
    </r>
    <r>
      <rPr>
        <sz val="12"/>
        <rFont val="標楷體"/>
        <family val="4"/>
      </rPr>
      <t>業務費</t>
    </r>
    <r>
      <rPr>
        <sz val="12"/>
        <rFont val="Times New Roman"/>
        <family val="1"/>
      </rPr>
      <t>(</t>
    </r>
    <r>
      <rPr>
        <sz val="12"/>
        <rFont val="標楷體"/>
        <family val="4"/>
      </rPr>
      <t>含研究人力費；耗材、物品、圖書及雜項費</t>
    </r>
    <r>
      <rPr>
        <sz val="12"/>
        <rFont val="Times New Roman"/>
        <family val="1"/>
      </rPr>
      <t>)</t>
    </r>
    <r>
      <rPr>
        <sz val="12"/>
        <rFont val="標楷體"/>
        <family val="4"/>
      </rPr>
      <t xml:space="preserve">。
</t>
    </r>
    <r>
      <rPr>
        <sz val="12"/>
        <rFont val="Times New Roman"/>
        <family val="1"/>
      </rPr>
      <t xml:space="preserve">(2) </t>
    </r>
    <r>
      <rPr>
        <sz val="12"/>
        <rFont val="標楷體"/>
        <family val="4"/>
      </rPr>
      <t>管理費</t>
    </r>
    <r>
      <rPr>
        <sz val="12"/>
        <rFont val="Times New Roman"/>
        <family val="1"/>
      </rPr>
      <t>(</t>
    </r>
    <r>
      <rPr>
        <sz val="12"/>
        <rFont val="標楷體"/>
        <family val="4"/>
      </rPr>
      <t>學研機構配合執行本研究計畫所需之費用，請按學研機構補助款之「研究人力費」、「耗材、物品及雜項費」、「研究設備費」之總和計算，最高以百分之十五為上限。研究主持費不計算管理費</t>
    </r>
    <r>
      <rPr>
        <sz val="12"/>
        <rFont val="Times New Roman"/>
        <family val="1"/>
      </rPr>
      <t>)</t>
    </r>
    <r>
      <rPr>
        <sz val="12"/>
        <rFont val="標楷體"/>
        <family val="4"/>
      </rPr>
      <t>，</t>
    </r>
    <r>
      <rPr>
        <sz val="12"/>
        <rFont val="Times New Roman"/>
        <family val="1"/>
      </rPr>
      <t>Ex</t>
    </r>
    <r>
      <rPr>
        <sz val="12"/>
        <rFont val="標楷體"/>
        <family val="4"/>
      </rPr>
      <t>：管理費</t>
    </r>
    <r>
      <rPr>
        <sz val="12"/>
        <rFont val="Times New Roman"/>
        <family val="1"/>
      </rPr>
      <t>=</t>
    </r>
    <r>
      <rPr>
        <sz val="12"/>
        <rFont val="標楷體"/>
        <family val="4"/>
      </rPr>
      <t>【</t>
    </r>
    <r>
      <rPr>
        <sz val="12"/>
        <rFont val="Times New Roman"/>
        <family val="1"/>
      </rPr>
      <t>(</t>
    </r>
    <r>
      <rPr>
        <sz val="12"/>
        <rFont val="標楷體"/>
        <family val="4"/>
      </rPr>
      <t>研究人力費</t>
    </r>
    <r>
      <rPr>
        <sz val="12"/>
        <rFont val="Times New Roman"/>
        <family val="1"/>
      </rPr>
      <t>+</t>
    </r>
    <r>
      <rPr>
        <sz val="12"/>
        <rFont val="標楷體"/>
        <family val="4"/>
      </rPr>
      <t>耗材、物品、圖書及雜項費用＋研究設備費</t>
    </r>
    <r>
      <rPr>
        <sz val="12"/>
        <rFont val="Times New Roman"/>
        <family val="1"/>
      </rPr>
      <t>)-</t>
    </r>
    <r>
      <rPr>
        <sz val="12"/>
        <rFont val="標楷體"/>
        <family val="4"/>
      </rPr>
      <t>研究主持費】╳</t>
    </r>
    <r>
      <rPr>
        <sz val="12"/>
        <rFont val="Times New Roman"/>
        <family val="1"/>
      </rPr>
      <t>15%</t>
    </r>
    <r>
      <rPr>
        <sz val="12"/>
        <rFont val="標楷體"/>
        <family val="4"/>
      </rPr>
      <t xml:space="preserve">。
</t>
    </r>
    <r>
      <rPr>
        <sz val="12"/>
        <rFont val="Times New Roman"/>
        <family val="1"/>
      </rPr>
      <t xml:space="preserve">(3) </t>
    </r>
    <r>
      <rPr>
        <b/>
        <sz val="12"/>
        <rFont val="標楷體"/>
        <family val="4"/>
      </rPr>
      <t>學研機構之「研究設備費」不予核列補助。</t>
    </r>
  </si>
  <si>
    <t>其他研究費</t>
  </si>
  <si>
    <r>
      <t xml:space="preserve">管理費
</t>
    </r>
    <r>
      <rPr>
        <sz val="10.5"/>
        <rFont val="標楷體"/>
        <family val="4"/>
      </rPr>
      <t>〈按業務費</t>
    </r>
    <r>
      <rPr>
        <sz val="10.5"/>
        <rFont val="Times New Roman"/>
        <family val="1"/>
      </rPr>
      <t>(</t>
    </r>
    <r>
      <rPr>
        <sz val="10.5"/>
        <rFont val="標楷體"/>
        <family val="4"/>
      </rPr>
      <t>不含主持費</t>
    </r>
    <r>
      <rPr>
        <sz val="10.5"/>
        <rFont val="Times New Roman"/>
        <family val="1"/>
      </rPr>
      <t>)</t>
    </r>
    <r>
      <rPr>
        <sz val="10.5"/>
        <rFont val="標楷體"/>
        <family val="4"/>
      </rPr>
      <t>之</t>
    </r>
    <r>
      <rPr>
        <sz val="10.5"/>
        <rFont val="Times New Roman"/>
        <family val="1"/>
      </rPr>
      <t>15%</t>
    </r>
    <r>
      <rPr>
        <sz val="10.5"/>
        <rFont val="標楷體"/>
        <family val="4"/>
      </rPr>
      <t>為上限〉</t>
    </r>
  </si>
  <si>
    <r>
      <rPr>
        <sz val="12"/>
        <rFont val="標楷體"/>
        <family val="4"/>
      </rPr>
      <t xml:space="preserve">管理費
</t>
    </r>
    <r>
      <rPr>
        <sz val="10.5"/>
        <rFont val="標楷體"/>
        <family val="4"/>
      </rPr>
      <t>〈按業務費</t>
    </r>
    <r>
      <rPr>
        <sz val="10.5"/>
        <rFont val="Times New Roman"/>
        <family val="1"/>
      </rPr>
      <t>(</t>
    </r>
    <r>
      <rPr>
        <sz val="10.5"/>
        <rFont val="標楷體"/>
        <family val="4"/>
      </rPr>
      <t>不含主持費</t>
    </r>
    <r>
      <rPr>
        <sz val="10.5"/>
        <rFont val="Times New Roman"/>
        <family val="1"/>
      </rPr>
      <t>)</t>
    </r>
    <r>
      <rPr>
        <sz val="10.5"/>
        <rFont val="標楷體"/>
        <family val="4"/>
      </rPr>
      <t>之</t>
    </r>
    <r>
      <rPr>
        <sz val="10.5"/>
        <rFont val="Times New Roman"/>
        <family val="1"/>
      </rPr>
      <t>15%</t>
    </r>
    <r>
      <rPr>
        <sz val="10.5"/>
        <rFont val="標楷體"/>
        <family val="4"/>
      </rPr>
      <t>為上限〉</t>
    </r>
  </si>
  <si>
    <r>
      <rPr>
        <sz val="12"/>
        <rFont val="標楷體"/>
        <family val="4"/>
      </rPr>
      <t>填寫說明：</t>
    </r>
    <r>
      <rPr>
        <sz val="12"/>
        <rFont val="Times New Roman"/>
        <family val="1"/>
      </rPr>
      <t>(1)</t>
    </r>
    <r>
      <rPr>
        <sz val="12"/>
        <rFont val="標楷體"/>
        <family val="4"/>
      </rPr>
      <t>主持人之研究主持費請依「</t>
    </r>
    <r>
      <rPr>
        <b/>
        <sz val="12"/>
        <rFont val="標楷體"/>
        <family val="4"/>
      </rPr>
      <t>國家科學及技術委員會科學園區新興科技應用計畫實施要點</t>
    </r>
    <r>
      <rPr>
        <sz val="12"/>
        <rFont val="標楷體"/>
        <family val="4"/>
      </rPr>
      <t xml:space="preserve">」第七點規定編列，共同主持人不得支領研究主持費。另主持人二代健保之補充保費不得編列於研究人力費中，應由管理費項下分攤列支。
</t>
    </r>
    <r>
      <rPr>
        <sz val="12"/>
        <rFont val="Times New Roman"/>
        <family val="1"/>
      </rPr>
      <t>(2)</t>
    </r>
    <r>
      <rPr>
        <sz val="12"/>
        <rFont val="標楷體"/>
        <family val="4"/>
      </rPr>
      <t xml:space="preserve">專、兼任人員酬金及臨時工資，須依國家科學及技術委員會補助專題研究計畫助理人員約用注意事項規定辦理；兼任人員每月工作酬金標準，不得超過國家科學及技術委員會補助專題研究計畫兼任人員費用支給標準表之規定。
</t>
    </r>
    <r>
      <rPr>
        <sz val="12"/>
        <rFont val="Times New Roman"/>
        <family val="1"/>
      </rPr>
      <t>(3)</t>
    </r>
    <r>
      <rPr>
        <sz val="12"/>
        <rFont val="標楷體"/>
        <family val="4"/>
      </rPr>
      <t xml:space="preserve">專任人員研究人力費「月支酬金」編列應包含：每月薪資、年終獎金、雇主負擔勞健保費及二代健保之「補充保費」、雇主提撥之「勞退金」。
</t>
    </r>
    <r>
      <rPr>
        <sz val="12"/>
        <rFont val="Times New Roman"/>
        <family val="1"/>
      </rPr>
      <t>(4)</t>
    </r>
    <r>
      <rPr>
        <sz val="12"/>
        <rFont val="標楷體"/>
        <family val="4"/>
      </rPr>
      <t>兼任人員屬僱傭關係者，學研機構須依勞工保險條例或全民健康保險法規定，為其辦理勞、健保。其雇主應負擔部分，由研究人力費項下列支</t>
    </r>
    <r>
      <rPr>
        <sz val="12"/>
        <rFont val="Times New Roman"/>
        <family val="1"/>
      </rPr>
      <t>(</t>
    </r>
    <r>
      <rPr>
        <sz val="12"/>
        <rFont val="標楷體"/>
        <family val="4"/>
      </rPr>
      <t>兼任人員研究人力費「月支酬金」編列應包含：每月薪資、</t>
    </r>
    <r>
      <rPr>
        <sz val="12"/>
        <rFont val="Times New Roman"/>
        <family val="1"/>
      </rPr>
      <t>(</t>
    </r>
    <r>
      <rPr>
        <sz val="12"/>
        <rFont val="標楷體"/>
        <family val="4"/>
      </rPr>
      <t>屬僱傭關係者</t>
    </r>
    <r>
      <rPr>
        <sz val="12"/>
        <rFont val="Times New Roman"/>
        <family val="1"/>
      </rPr>
      <t>)</t>
    </r>
    <r>
      <rPr>
        <sz val="12"/>
        <rFont val="標楷體"/>
        <family val="4"/>
      </rPr>
      <t>雇主提撥勞健保費及二代健保之「補充保費」</t>
    </r>
    <r>
      <rPr>
        <sz val="12"/>
        <rFont val="Times New Roman"/>
        <family val="1"/>
      </rPr>
      <t>)</t>
    </r>
    <r>
      <rPr>
        <sz val="12"/>
        <rFont val="標楷體"/>
        <family val="4"/>
      </rPr>
      <t xml:space="preserve">。
</t>
    </r>
    <r>
      <rPr>
        <sz val="12"/>
        <rFont val="Times New Roman"/>
        <family val="1"/>
      </rPr>
      <t>(5)</t>
    </r>
    <r>
      <rPr>
        <sz val="12"/>
        <rFont val="標楷體"/>
        <family val="4"/>
      </rPr>
      <t>若於假日或下班時間協辦計畫相關事務之「工作超時費</t>
    </r>
    <r>
      <rPr>
        <sz val="12"/>
        <rFont val="Times New Roman"/>
        <family val="1"/>
      </rPr>
      <t>(</t>
    </r>
    <r>
      <rPr>
        <sz val="12"/>
        <rFont val="標楷體"/>
        <family val="4"/>
      </rPr>
      <t>或加班費</t>
    </r>
    <r>
      <rPr>
        <sz val="12"/>
        <rFont val="Times New Roman"/>
        <family val="1"/>
      </rPr>
      <t>)</t>
    </r>
    <r>
      <rPr>
        <sz val="12"/>
        <rFont val="標楷體"/>
        <family val="4"/>
      </rPr>
      <t xml:space="preserve">」，不得編列於人事費中，應由管理費項下分攤列支。
</t>
    </r>
    <r>
      <rPr>
        <sz val="12"/>
        <rFont val="Times New Roman"/>
        <family val="1"/>
      </rPr>
      <t>(6)</t>
    </r>
    <r>
      <rPr>
        <sz val="12"/>
        <rFont val="標楷體"/>
        <family val="4"/>
      </rPr>
      <t>其餘未規定事項，依國家科學及技術委員會補助專題計畫作業要點、國家科學及技術委員會補助專題研究計畫經費處理原則、或其他相關法令等規定辦理。</t>
    </r>
  </si>
  <si>
    <r>
      <t>1.</t>
    </r>
    <r>
      <rPr>
        <sz val="12"/>
        <rFont val="標楷體"/>
        <family val="4"/>
      </rPr>
      <t>主持人、專任人員、臨時工</t>
    </r>
  </si>
  <si>
    <r>
      <t>2.</t>
    </r>
    <r>
      <rPr>
        <sz val="12"/>
        <rFont val="標楷體"/>
        <family val="4"/>
      </rPr>
      <t>兼任人員</t>
    </r>
    <r>
      <rPr>
        <sz val="12"/>
        <rFont val="Times New Roman"/>
        <family val="1"/>
      </rPr>
      <t>(</t>
    </r>
    <r>
      <rPr>
        <sz val="12"/>
        <rFont val="標楷體"/>
        <family val="4"/>
      </rPr>
      <t>包含博士班研究生、碩士班研究生及大專學生</t>
    </r>
    <r>
      <rPr>
        <sz val="12"/>
        <rFont val="Times New Roman"/>
        <family val="1"/>
      </rPr>
      <t>)</t>
    </r>
  </si>
  <si>
    <r>
      <rPr>
        <sz val="12"/>
        <rFont val="標楷體"/>
        <family val="4"/>
      </rPr>
      <t>填寫說明：</t>
    </r>
    <r>
      <rPr>
        <sz val="12"/>
        <rFont val="Times New Roman"/>
        <family val="1"/>
      </rPr>
      <t>(1)</t>
    </r>
    <r>
      <rPr>
        <sz val="12"/>
        <rFont val="標楷體"/>
        <family val="4"/>
      </rPr>
      <t>請依「</t>
    </r>
    <r>
      <rPr>
        <b/>
        <sz val="12"/>
        <rFont val="標楷體"/>
        <family val="4"/>
      </rPr>
      <t>國家科學及技術委員會補助專題研究計畫經費處理原則</t>
    </r>
    <r>
      <rPr>
        <sz val="12"/>
        <rFont val="標楷體"/>
        <family val="4"/>
      </rPr>
      <t>」、「</t>
    </r>
    <r>
      <rPr>
        <b/>
        <sz val="12"/>
        <rFont val="標楷體"/>
        <family val="4"/>
      </rPr>
      <t>國家科學及技術委員會補助產業前瞻技術計畫經費處理原則</t>
    </r>
    <r>
      <rPr>
        <sz val="12"/>
        <rFont val="標楷體"/>
        <family val="4"/>
      </rPr>
      <t xml:space="preserve">」規定編列。
</t>
    </r>
    <r>
      <rPr>
        <sz val="12"/>
        <rFont val="Times New Roman"/>
        <family val="1"/>
      </rPr>
      <t>(2)</t>
    </r>
    <r>
      <rPr>
        <sz val="12"/>
        <rFont val="標楷體"/>
        <family val="4"/>
      </rPr>
      <t xml:space="preserve">凡為執行補助計畫直接所需之器皿、材料、原料、耗材、物品等類費用屬之，請分別填寫。
</t>
    </r>
    <r>
      <rPr>
        <sz val="12"/>
        <rFont val="Times New Roman"/>
        <family val="1"/>
      </rPr>
      <t>(3)</t>
    </r>
    <r>
      <rPr>
        <sz val="12"/>
        <rFont val="標楷體"/>
        <family val="4"/>
      </rPr>
      <t xml:space="preserve">請就該項目之規格、用途等相關資料詳細填寫，以利審查。
</t>
    </r>
    <r>
      <rPr>
        <sz val="12"/>
        <rFont val="Times New Roman"/>
        <family val="1"/>
      </rPr>
      <t>(4)</t>
    </r>
    <r>
      <rPr>
        <sz val="12"/>
        <rFont val="標楷體"/>
        <family val="4"/>
      </rPr>
      <t xml:space="preserve">必要時應附報價單。
</t>
    </r>
    <r>
      <rPr>
        <sz val="12"/>
        <rFont val="Times New Roman"/>
        <family val="1"/>
      </rPr>
      <t>(5)</t>
    </r>
    <r>
      <rPr>
        <sz val="12"/>
        <rFont val="標楷體"/>
        <family val="4"/>
      </rPr>
      <t>專利申請及維護費：國家科學及技術委員會補助計畫所獲得歸屬於計畫執行機關</t>
    </r>
    <r>
      <rPr>
        <sz val="12"/>
        <rFont val="Times New Roman"/>
        <family val="1"/>
      </rPr>
      <t>(</t>
    </r>
    <r>
      <rPr>
        <sz val="12"/>
        <rFont val="標楷體"/>
        <family val="4"/>
      </rPr>
      <t>學校</t>
    </r>
    <r>
      <rPr>
        <sz val="12"/>
        <rFont val="Times New Roman"/>
        <family val="1"/>
      </rPr>
      <t>)</t>
    </r>
    <r>
      <rPr>
        <sz val="12"/>
        <rFont val="標楷體"/>
        <family val="4"/>
      </rPr>
      <t>之研發成果有申請及維護專利等相關費用需要時，可依「國家科學及技術委員會補助學術研發成果管理與推廣作業要點」規定向國家科學及技術委員會申請補助。未提出申請者或提出申請未獲補助者，得於本計畫管理費項下報支</t>
    </r>
    <r>
      <rPr>
        <sz val="12"/>
        <rFont val="Times New Roman"/>
        <family val="1"/>
      </rPr>
      <t>(</t>
    </r>
    <r>
      <rPr>
        <sz val="12"/>
        <rFont val="標楷體"/>
        <family val="4"/>
      </rPr>
      <t>經費結報時請載明計畫編號，並依各學研機構內部規定辦理</t>
    </r>
    <r>
      <rPr>
        <sz val="12"/>
        <rFont val="Times New Roman"/>
        <family val="1"/>
      </rPr>
      <t>)</t>
    </r>
    <r>
      <rPr>
        <sz val="12"/>
        <rFont val="標楷體"/>
        <family val="4"/>
      </rPr>
      <t xml:space="preserve">。
</t>
    </r>
    <r>
      <rPr>
        <sz val="12"/>
        <rFont val="Times New Roman"/>
        <family val="1"/>
      </rPr>
      <t>(6)</t>
    </r>
    <r>
      <rPr>
        <sz val="12"/>
        <rFont val="標楷體"/>
        <family val="4"/>
      </rPr>
      <t>圖書購置是否列入財產，請學研機構依「圖書館法」及「財產標準分列」有關財產與非財產之規定辦理。</t>
    </r>
  </si>
  <si>
    <r>
      <rPr>
        <sz val="12"/>
        <color indexed="8"/>
        <rFont val="標楷體"/>
        <family val="4"/>
      </rPr>
      <t>填寫說明：</t>
    </r>
    <r>
      <rPr>
        <sz val="12"/>
        <color indexed="8"/>
        <rFont val="Times New Roman"/>
        <family val="1"/>
      </rPr>
      <t>(1)</t>
    </r>
    <r>
      <rPr>
        <sz val="12"/>
        <color indexed="8"/>
        <rFont val="標楷體"/>
        <family val="4"/>
      </rPr>
      <t xml:space="preserve">適用填寫計畫直接所需之文具、郵電費、差旅費、印刷裝訂費、委託試驗費、資料檢索費、計算機及貴重儀器使用費、技術移轉費、研究設備維護費、專利申請與管理維護費、相關儀器保險及運雜費等，請分別填寫。
</t>
    </r>
    <r>
      <rPr>
        <sz val="12"/>
        <color indexed="8"/>
        <rFont val="Times New Roman"/>
        <family val="1"/>
      </rPr>
      <t>(2)</t>
    </r>
    <r>
      <rPr>
        <sz val="12"/>
        <color indexed="8"/>
        <rFont val="標楷體"/>
        <family val="4"/>
      </rPr>
      <t>請依「</t>
    </r>
    <r>
      <rPr>
        <b/>
        <sz val="12"/>
        <color indexed="8"/>
        <rFont val="標楷體"/>
        <family val="4"/>
      </rPr>
      <t>國家科學及技術委員會補助專題研究計畫經費處理原則</t>
    </r>
    <r>
      <rPr>
        <sz val="12"/>
        <color indexed="8"/>
        <rFont val="標楷體"/>
        <family val="4"/>
      </rPr>
      <t>」、「</t>
    </r>
    <r>
      <rPr>
        <b/>
        <sz val="12"/>
        <color indexed="8"/>
        <rFont val="標楷體"/>
        <family val="4"/>
      </rPr>
      <t>國家科學及技術委員會補助產業前瞻技術計畫經費處理原則</t>
    </r>
    <r>
      <rPr>
        <sz val="12"/>
        <color indexed="8"/>
        <rFont val="標楷體"/>
        <family val="4"/>
      </rPr>
      <t xml:space="preserve">」規定編列。
</t>
    </r>
    <r>
      <rPr>
        <sz val="12"/>
        <color indexed="8"/>
        <rFont val="Times New Roman"/>
        <family val="1"/>
      </rPr>
      <t>(3)</t>
    </r>
    <r>
      <rPr>
        <sz val="12"/>
        <color indexed="8"/>
        <rFont val="標楷體"/>
        <family val="4"/>
      </rPr>
      <t xml:space="preserve">相同項目名稱但用途不同者請分列。
</t>
    </r>
    <r>
      <rPr>
        <sz val="12"/>
        <color indexed="8"/>
        <rFont val="Times New Roman"/>
        <family val="1"/>
      </rPr>
      <t>(4)</t>
    </r>
    <r>
      <rPr>
        <sz val="12"/>
        <color indexed="8"/>
        <rFont val="標楷體"/>
        <family val="4"/>
      </rPr>
      <t>請詳列項目名稱及說明其用途；</t>
    </r>
    <r>
      <rPr>
        <b/>
        <sz val="12"/>
        <color indexed="8"/>
        <rFont val="標楷體"/>
        <family val="4"/>
      </rPr>
      <t>項目單價超過一萬元以上，應附報價單</t>
    </r>
    <r>
      <rPr>
        <sz val="12"/>
        <color indexed="8"/>
        <rFont val="標楷體"/>
        <family val="4"/>
      </rPr>
      <t xml:space="preserve">。
</t>
    </r>
    <r>
      <rPr>
        <sz val="12"/>
        <color indexed="8"/>
        <rFont val="Times New Roman"/>
        <family val="1"/>
      </rPr>
      <t>(5)</t>
    </r>
    <r>
      <rPr>
        <sz val="12"/>
        <color indexed="8"/>
        <rFont val="標楷體"/>
        <family val="4"/>
      </rPr>
      <t>新購設備於保固期間不得編列設備維護費。</t>
    </r>
  </si>
  <si>
    <r>
      <rPr>
        <sz val="12"/>
        <rFont val="標楷體"/>
        <family val="4"/>
      </rPr>
      <t>填寫說明：</t>
    </r>
    <r>
      <rPr>
        <sz val="12"/>
        <rFont val="Times New Roman"/>
        <family val="1"/>
      </rPr>
      <t>(1)</t>
    </r>
    <r>
      <rPr>
        <sz val="12"/>
        <rFont val="標楷體"/>
        <family val="4"/>
      </rPr>
      <t>請依「</t>
    </r>
    <r>
      <rPr>
        <b/>
        <sz val="12"/>
        <rFont val="標楷體"/>
        <family val="4"/>
      </rPr>
      <t>國家科學及技術委員會補助專題研究計畫經費處理原則</t>
    </r>
    <r>
      <rPr>
        <sz val="12"/>
        <rFont val="標楷體"/>
        <family val="4"/>
      </rPr>
      <t>」、「</t>
    </r>
    <r>
      <rPr>
        <b/>
        <sz val="12"/>
        <rFont val="標楷體"/>
        <family val="4"/>
      </rPr>
      <t>國家科學及技術委員會補助產業前瞻技術計畫經費處理原則</t>
    </r>
    <r>
      <rPr>
        <sz val="12"/>
        <rFont val="標楷體"/>
        <family val="4"/>
      </rPr>
      <t xml:space="preserve">」規定編列。
</t>
    </r>
    <r>
      <rPr>
        <sz val="12"/>
        <rFont val="Times New Roman"/>
        <family val="1"/>
      </rPr>
      <t>(2)</t>
    </r>
    <r>
      <rPr>
        <sz val="12"/>
        <rFont val="標楷體"/>
        <family val="4"/>
      </rPr>
      <t xml:space="preserve">凡為執行補助計畫直接所需之消耗性之器皿、材料、原料、耗材、物品等類費用屬之，請分別填寫（惟不含新臺幣一萬元以上且使用年限為兩年以上屬固定資產之設備及辦公所需事務性耗材）。
</t>
    </r>
    <r>
      <rPr>
        <sz val="12"/>
        <rFont val="Times New Roman"/>
        <family val="1"/>
      </rPr>
      <t>(3)</t>
    </r>
    <r>
      <rPr>
        <sz val="12"/>
        <rFont val="標楷體"/>
        <family val="4"/>
      </rPr>
      <t>本項費用建議可採「大項</t>
    </r>
    <r>
      <rPr>
        <sz val="12"/>
        <rFont val="Times New Roman"/>
        <family val="1"/>
      </rPr>
      <t>(</t>
    </r>
    <r>
      <rPr>
        <sz val="12"/>
        <rFont val="標楷體"/>
        <family val="4"/>
      </rPr>
      <t>如五金材料，氣體，實驗耗材</t>
    </r>
    <r>
      <rPr>
        <sz val="12"/>
        <rFont val="Times New Roman"/>
        <family val="1"/>
      </rPr>
      <t>)</t>
    </r>
    <r>
      <rPr>
        <sz val="12"/>
        <rFont val="標楷體"/>
        <family val="4"/>
      </rPr>
      <t xml:space="preserve">」方式編列，並請就該項目之規格、用途等相關資料詳細填寫，以利審查。
</t>
    </r>
    <r>
      <rPr>
        <sz val="12"/>
        <rFont val="Times New Roman"/>
        <family val="1"/>
      </rPr>
      <t>(4)</t>
    </r>
    <r>
      <rPr>
        <sz val="12"/>
        <rFont val="標楷體"/>
        <family val="4"/>
      </rPr>
      <t>必要時應附報價單。</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</si>
</sst>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00_ "/>
  </numFmts>
  <fonts count="53">
    <font>
      <sz val="12"/>
      <name val="新細明體"/>
      <family val="1"/>
    </font>
    <font>
      <sz val="9"/>
      <name val="新細明體"/>
      <family val="1"/>
    </font>
    <font>
      <sz val="12"/>
      <name val="標楷體"/>
      <family val="4"/>
    </font>
    <font>
      <sz val="10"/>
      <name val="標楷體"/>
      <family val="4"/>
    </font>
    <font>
      <sz val="12"/>
      <name val="Times New Roman"/>
      <family val="1"/>
    </font>
    <font>
      <sz val="12"/>
      <color indexed="8"/>
      <name val="標楷體"/>
      <family val="4"/>
    </font>
    <font>
      <sz val="12"/>
      <color indexed="8"/>
      <name val="Times New Roman"/>
      <family val="1"/>
    </font>
    <font>
      <sz val="10"/>
      <color indexed="10"/>
      <name val="標楷體"/>
      <family val="4"/>
    </font>
    <font>
      <sz val="14"/>
      <name val="Times New Roman"/>
      <family val="1"/>
    </font>
    <font>
      <b/>
      <sz val="12"/>
      <color indexed="8"/>
      <name val="標楷體"/>
      <family val="4"/>
    </font>
    <font>
      <b/>
      <sz val="12"/>
      <name val="標楷體"/>
      <family val="4"/>
    </font>
    <font>
      <b/>
      <sz val="14"/>
      <name val="標楷體"/>
      <family val="4"/>
    </font>
    <font>
      <b/>
      <sz val="12"/>
      <name val="Times New Roman"/>
      <family val="1"/>
    </font>
    <font>
      <sz val="10"/>
      <color indexed="10"/>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5"/>
      <name val="標楷體"/>
      <family val="4"/>
    </font>
    <font>
      <sz val="10.5"/>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color rgb="FF000000"/>
      <name val="Times New Roman"/>
      <family val="1"/>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900072813034"/>
        <bgColor indexed="64"/>
      </patternFill>
    </fill>
    <fill>
      <patternFill patternType="solid">
        <fgColor rgb="FFFFFF00"/>
        <bgColor indexed="64"/>
      </patternFill>
    </fill>
  </fills>
  <borders count="2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diagonalDown="1">
      <left style="thin"/>
      <right style="thin"/>
      <top style="thin"/>
      <bottom style="thin"/>
      <diagonal style="thin"/>
    </border>
    <border>
      <left style="thin"/>
      <right style="thin"/>
      <top>
        <color indexed="63"/>
      </top>
      <bottom style="thin"/>
    </border>
    <border diagonalDown="1">
      <left style="thin"/>
      <right>
        <color indexed="63"/>
      </right>
      <top style="thin"/>
      <bottom style="thin"/>
      <diagonal style="thin"/>
    </border>
    <border diagonalDown="1">
      <left>
        <color indexed="63"/>
      </left>
      <right style="thin"/>
      <top style="thin"/>
      <bottom style="thin"/>
      <diagonal style="thin"/>
    </border>
    <border diagonalDown="1">
      <left>
        <color indexed="63"/>
      </left>
      <right>
        <color indexed="63"/>
      </right>
      <top style="thin"/>
      <bottom style="thin"/>
      <diagonal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123">
    <xf numFmtId="0" fontId="0" fillId="0" borderId="0" xfId="0" applyAlignment="1">
      <alignment vertical="center"/>
    </xf>
    <xf numFmtId="0" fontId="0" fillId="0" borderId="0" xfId="0" applyAlignment="1">
      <alignment vertical="center" wrapText="1"/>
    </xf>
    <xf numFmtId="0" fontId="2" fillId="0" borderId="10" xfId="0" applyFont="1" applyBorder="1" applyAlignment="1">
      <alignment vertical="center"/>
    </xf>
    <xf numFmtId="0" fontId="2" fillId="0" borderId="10"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10" xfId="0" applyFont="1" applyBorder="1" applyAlignment="1">
      <alignment horizontal="center" vertical="center"/>
    </xf>
    <xf numFmtId="0" fontId="5" fillId="0" borderId="11" xfId="0" applyFont="1" applyBorder="1" applyAlignment="1">
      <alignment horizontal="center" vertical="center" wrapText="1"/>
    </xf>
    <xf numFmtId="9" fontId="4" fillId="0" borderId="12" xfId="0" applyNumberFormat="1" applyFont="1" applyBorder="1" applyAlignment="1">
      <alignment horizontal="right" vertical="center" wrapText="1"/>
    </xf>
    <xf numFmtId="177" fontId="4" fillId="0" borderId="12" xfId="0" applyNumberFormat="1" applyFont="1" applyBorder="1" applyAlignment="1">
      <alignment horizontal="right" vertical="center" wrapText="1"/>
    </xf>
    <xf numFmtId="0" fontId="5" fillId="0" borderId="12" xfId="0" applyFont="1" applyBorder="1" applyAlignment="1">
      <alignment horizontal="center" vertical="center" wrapText="1"/>
    </xf>
    <xf numFmtId="176" fontId="4" fillId="0" borderId="12" xfId="0" applyNumberFormat="1" applyFont="1" applyBorder="1" applyAlignment="1">
      <alignment horizontal="right" vertical="center" wrapText="1"/>
    </xf>
    <xf numFmtId="0" fontId="4" fillId="0" borderId="12" xfId="0" applyFont="1" applyBorder="1" applyAlignment="1">
      <alignment horizontal="justify" vertical="top" wrapText="1"/>
    </xf>
    <xf numFmtId="0" fontId="4" fillId="0" borderId="0" xfId="0" applyFont="1" applyAlignment="1">
      <alignment vertical="center" wrapText="1"/>
    </xf>
    <xf numFmtId="0" fontId="4" fillId="0" borderId="0" xfId="0" applyFont="1" applyAlignment="1">
      <alignment vertic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10" xfId="0" applyFont="1" applyBorder="1" applyAlignment="1">
      <alignment vertical="center"/>
    </xf>
    <xf numFmtId="0" fontId="8" fillId="0" borderId="0" xfId="0" applyFont="1" applyAlignment="1">
      <alignment vertical="center"/>
    </xf>
    <xf numFmtId="0" fontId="4"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10" fillId="6" borderId="10" xfId="0" applyFont="1" applyFill="1" applyBorder="1" applyAlignment="1">
      <alignment horizontal="center" vertical="center"/>
    </xf>
    <xf numFmtId="0" fontId="10" fillId="6" borderId="13" xfId="0" applyFont="1" applyFill="1" applyBorder="1" applyAlignment="1">
      <alignment horizontal="center" vertical="center"/>
    </xf>
    <xf numFmtId="0" fontId="11"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9" fontId="4" fillId="0" borderId="10" xfId="38" applyFont="1" applyBorder="1" applyAlignment="1">
      <alignment horizontal="center" vertical="center"/>
    </xf>
    <xf numFmtId="176" fontId="51" fillId="0" borderId="10" xfId="0" applyNumberFormat="1" applyFont="1" applyBorder="1" applyAlignment="1">
      <alignment horizontal="center" vertical="center"/>
    </xf>
    <xf numFmtId="176" fontId="4" fillId="0" borderId="10" xfId="0" applyNumberFormat="1" applyFont="1" applyBorder="1" applyAlignment="1">
      <alignment horizontal="center" vertical="center"/>
    </xf>
    <xf numFmtId="176" fontId="4" fillId="0" borderId="13"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4" fillId="33" borderId="10" xfId="0" applyNumberFormat="1" applyFont="1" applyFill="1" applyBorder="1" applyAlignment="1">
      <alignment horizontal="center" vertical="center"/>
    </xf>
    <xf numFmtId="10" fontId="4" fillId="0" borderId="10" xfId="0" applyNumberFormat="1" applyFont="1" applyBorder="1" applyAlignment="1">
      <alignment horizontal="center" vertical="center"/>
    </xf>
    <xf numFmtId="176" fontId="12" fillId="33" borderId="10" xfId="0" applyNumberFormat="1" applyFont="1" applyFill="1" applyBorder="1" applyAlignment="1">
      <alignment horizontal="center" vertical="center"/>
    </xf>
    <xf numFmtId="0" fontId="4" fillId="0" borderId="12" xfId="0" applyFont="1" applyBorder="1" applyAlignment="1">
      <alignmen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176" fontId="6" fillId="0" borderId="11" xfId="0" applyNumberFormat="1" applyFont="1" applyBorder="1" applyAlignment="1">
      <alignment horizontal="center" vertical="center" wrapText="1"/>
    </xf>
    <xf numFmtId="49" fontId="4" fillId="0" borderId="15" xfId="0" applyNumberFormat="1" applyFont="1" applyBorder="1" applyAlignment="1">
      <alignment horizontal="justify" vertical="center" wrapText="1"/>
    </xf>
    <xf numFmtId="176" fontId="4" fillId="0" borderId="10" xfId="0" applyNumberFormat="1" applyFont="1" applyBorder="1" applyAlignment="1">
      <alignment vertical="center"/>
    </xf>
    <xf numFmtId="176" fontId="4" fillId="0" borderId="13" xfId="0" applyNumberFormat="1" applyFont="1" applyBorder="1" applyAlignment="1">
      <alignment horizontal="center" vertical="center"/>
    </xf>
    <xf numFmtId="176" fontId="4" fillId="0" borderId="11"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17" xfId="0" applyNumberFormat="1" applyFont="1" applyBorder="1" applyAlignment="1">
      <alignment horizontal="center" vertical="center"/>
    </xf>
    <xf numFmtId="176" fontId="4" fillId="33" borderId="13" xfId="0" applyNumberFormat="1" applyFont="1" applyFill="1" applyBorder="1" applyAlignment="1">
      <alignment horizontal="center" vertical="center"/>
    </xf>
    <xf numFmtId="176" fontId="4" fillId="33" borderId="11" xfId="0" applyNumberFormat="1" applyFont="1" applyFill="1" applyBorder="1" applyAlignment="1">
      <alignment horizontal="center" vertical="center"/>
    </xf>
    <xf numFmtId="176" fontId="4" fillId="0" borderId="18" xfId="0" applyNumberFormat="1" applyFont="1" applyBorder="1" applyAlignment="1">
      <alignment horizontal="center" vertical="center"/>
    </xf>
    <xf numFmtId="0" fontId="2" fillId="0" borderId="0" xfId="0" applyFont="1" applyAlignment="1">
      <alignment horizontal="center" vertical="center"/>
    </xf>
    <xf numFmtId="0" fontId="3" fillId="0" borderId="19" xfId="0" applyFont="1" applyBorder="1" applyAlignment="1">
      <alignment horizontal="right" vertical="center"/>
    </xf>
    <xf numFmtId="0" fontId="3" fillId="0" borderId="0" xfId="0" applyFont="1" applyBorder="1" applyAlignment="1">
      <alignment horizontal="right"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10" fillId="6" borderId="10" xfId="0" applyFont="1" applyFill="1" applyBorder="1" applyAlignment="1">
      <alignment horizontal="center" vertical="center" wrapText="1"/>
    </xf>
    <xf numFmtId="0" fontId="10" fillId="6" borderId="13" xfId="0" applyFont="1" applyFill="1" applyBorder="1" applyAlignment="1">
      <alignment horizontal="center" vertical="center"/>
    </xf>
    <xf numFmtId="0" fontId="10" fillId="6" borderId="11" xfId="0" applyFont="1" applyFill="1" applyBorder="1" applyAlignment="1">
      <alignment horizontal="center" vertical="center"/>
    </xf>
    <xf numFmtId="0" fontId="10" fillId="6" borderId="20" xfId="0" applyFont="1" applyFill="1" applyBorder="1" applyAlignment="1">
      <alignment horizontal="center" vertical="center"/>
    </xf>
    <xf numFmtId="0" fontId="10" fillId="6" borderId="21" xfId="0" applyFont="1" applyFill="1" applyBorder="1" applyAlignment="1">
      <alignment horizontal="center" vertical="center"/>
    </xf>
    <xf numFmtId="0" fontId="10" fillId="6" borderId="12" xfId="0" applyFont="1" applyFill="1" applyBorder="1" applyAlignment="1">
      <alignment horizontal="center" vertical="center"/>
    </xf>
    <xf numFmtId="0" fontId="2" fillId="0" borderId="10" xfId="0" applyFont="1" applyBorder="1" applyAlignment="1">
      <alignment horizontal="center" vertical="center" wrapText="1"/>
    </xf>
    <xf numFmtId="176" fontId="4" fillId="0" borderId="10" xfId="0" applyNumberFormat="1" applyFont="1" applyBorder="1" applyAlignment="1">
      <alignment horizontal="center" vertical="center"/>
    </xf>
    <xf numFmtId="176" fontId="4" fillId="0" borderId="20" xfId="0" applyNumberFormat="1" applyFont="1" applyBorder="1" applyAlignment="1">
      <alignment horizontal="center" vertical="center"/>
    </xf>
    <xf numFmtId="0" fontId="2" fillId="33" borderId="10" xfId="0" applyFont="1" applyFill="1" applyBorder="1" applyAlignment="1">
      <alignment horizontal="center" vertical="center" wrapText="1"/>
    </xf>
    <xf numFmtId="176" fontId="4" fillId="33" borderId="20" xfId="0" applyNumberFormat="1" applyFont="1" applyFill="1" applyBorder="1" applyAlignment="1">
      <alignment horizontal="center" vertical="center"/>
    </xf>
    <xf numFmtId="0" fontId="4" fillId="0" borderId="13" xfId="0" applyFont="1" applyBorder="1" applyAlignment="1">
      <alignment horizontal="left" vertical="center" wrapText="1"/>
    </xf>
    <xf numFmtId="0" fontId="4" fillId="0" borderId="20" xfId="0" applyFont="1" applyBorder="1" applyAlignment="1">
      <alignment horizontal="left" vertical="center" wrapText="1"/>
    </xf>
    <xf numFmtId="0" fontId="4" fillId="0" borderId="11" xfId="0" applyFont="1" applyBorder="1" applyAlignment="1">
      <alignment horizontal="left" vertical="center" wrapText="1"/>
    </xf>
    <xf numFmtId="176" fontId="4" fillId="0" borderId="14" xfId="0" applyNumberFormat="1" applyFont="1" applyBorder="1" applyAlignment="1">
      <alignment horizontal="center" vertical="center"/>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0" xfId="0" applyFont="1" applyBorder="1" applyAlignment="1">
      <alignment horizontal="center" vertical="center" wrapText="1"/>
    </xf>
    <xf numFmtId="176" fontId="12" fillId="33" borderId="13" xfId="0" applyNumberFormat="1" applyFont="1" applyFill="1" applyBorder="1" applyAlignment="1">
      <alignment horizontal="center" vertical="center"/>
    </xf>
    <xf numFmtId="176" fontId="12" fillId="33" borderId="11" xfId="0" applyNumberFormat="1" applyFont="1" applyFill="1" applyBorder="1" applyAlignment="1">
      <alignment horizontal="center" vertical="center"/>
    </xf>
    <xf numFmtId="0" fontId="12" fillId="6" borderId="10"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0" fillId="33" borderId="10" xfId="0" applyFont="1" applyFill="1" applyBorder="1" applyAlignment="1">
      <alignment horizontal="center" vertical="center" wrapText="1"/>
    </xf>
    <xf numFmtId="176" fontId="12" fillId="33" borderId="20" xfId="0" applyNumberFormat="1" applyFont="1" applyFill="1" applyBorder="1" applyAlignment="1">
      <alignment horizontal="center" vertical="center"/>
    </xf>
    <xf numFmtId="0" fontId="4" fillId="0" borderId="22" xfId="0" applyFont="1" applyBorder="1" applyAlignment="1">
      <alignment horizontal="center" vertical="center" wrapText="1"/>
    </xf>
    <xf numFmtId="0" fontId="4" fillId="0" borderId="21" xfId="0" applyFont="1" applyBorder="1" applyAlignment="1">
      <alignment horizontal="center" vertical="center" wrapText="1"/>
    </xf>
    <xf numFmtId="0" fontId="12" fillId="33" borderId="10" xfId="0" applyFont="1" applyFill="1" applyBorder="1" applyAlignment="1">
      <alignment horizontal="center" vertical="center" wrapText="1"/>
    </xf>
    <xf numFmtId="176" fontId="12" fillId="33" borderId="10" xfId="0" applyNumberFormat="1" applyFont="1" applyFill="1" applyBorder="1" applyAlignment="1">
      <alignment horizontal="center" vertical="center"/>
    </xf>
    <xf numFmtId="0" fontId="4" fillId="0" borderId="0" xfId="0" applyFont="1" applyAlignment="1">
      <alignment vertical="center" wrapText="1"/>
    </xf>
    <xf numFmtId="0" fontId="2" fillId="0" borderId="0" xfId="0" applyFont="1" applyAlignment="1">
      <alignment horizontal="right" vertical="center"/>
    </xf>
    <xf numFmtId="0" fontId="6" fillId="0" borderId="1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20" xfId="0" applyFont="1" applyBorder="1" applyAlignment="1">
      <alignment horizontal="center" vertical="center"/>
    </xf>
    <xf numFmtId="0" fontId="4" fillId="0" borderId="0" xfId="0" applyFont="1" applyAlignment="1">
      <alignment horizontal="left"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0" xfId="0" applyFont="1" applyAlignment="1">
      <alignment horizontal="left" vertical="center" wrapText="1"/>
    </xf>
    <xf numFmtId="0" fontId="2" fillId="0" borderId="20" xfId="0" applyFont="1" applyBorder="1" applyAlignment="1">
      <alignment horizontal="center" vertical="center" wrapText="1"/>
    </xf>
    <xf numFmtId="0" fontId="2" fillId="0" borderId="24" xfId="0" applyFont="1" applyBorder="1" applyAlignment="1">
      <alignment horizontal="center" vertical="center" wrapText="1"/>
    </xf>
    <xf numFmtId="0" fontId="4" fillId="34" borderId="0" xfId="0" applyFont="1" applyFill="1" applyAlignment="1">
      <alignment horizontal="left" vertical="center" wrapText="1"/>
    </xf>
    <xf numFmtId="0" fontId="11" fillId="0" borderId="0" xfId="0" applyFont="1" applyAlignment="1">
      <alignment horizontal="left" vertical="center"/>
    </xf>
    <xf numFmtId="0" fontId="50" fillId="0" borderId="0" xfId="0" applyFont="1" applyAlignment="1">
      <alignment horizontal="left" vertical="center" wrapText="1"/>
    </xf>
    <xf numFmtId="0" fontId="52" fillId="0" borderId="0" xfId="0" applyFont="1" applyAlignment="1">
      <alignment horizontal="left"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righ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12" fillId="0" borderId="0" xfId="0" applyFont="1" applyAlignment="1">
      <alignment horizontal="left" vertical="center"/>
    </xf>
    <xf numFmtId="0" fontId="4" fillId="0" borderId="19"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10" fillId="7" borderId="10" xfId="0" applyFont="1" applyFill="1" applyBorder="1" applyAlignment="1">
      <alignment horizontal="center" vertical="center"/>
    </xf>
    <xf numFmtId="0" fontId="10" fillId="7" borderId="10" xfId="0" applyFont="1" applyFill="1" applyBorder="1" applyAlignment="1">
      <alignment horizontal="center" vertical="center"/>
    </xf>
    <xf numFmtId="0" fontId="2" fillId="0" borderId="10" xfId="0" applyFont="1" applyBorder="1" applyAlignment="1">
      <alignment horizontal="center" vertical="center"/>
    </xf>
    <xf numFmtId="176" fontId="4" fillId="0" borderId="10" xfId="0" applyNumberFormat="1" applyFont="1" applyBorder="1" applyAlignment="1">
      <alignment horizontal="center" vertical="center" wrapText="1"/>
    </xf>
    <xf numFmtId="0" fontId="4" fillId="0" borderId="14" xfId="0" applyFont="1" applyBorder="1" applyAlignment="1">
      <alignment horizontal="center" vertical="center"/>
    </xf>
    <xf numFmtId="0" fontId="10" fillId="6" borderId="10" xfId="0" applyFont="1" applyFill="1" applyBorder="1" applyAlignment="1">
      <alignment horizontal="center" vertical="center"/>
    </xf>
    <xf numFmtId="0" fontId="4" fillId="0" borderId="10" xfId="0" applyFont="1" applyBorder="1" applyAlignment="1">
      <alignment horizontal="center" vertical="center" wrapText="1"/>
    </xf>
    <xf numFmtId="0" fontId="2" fillId="0" borderId="14" xfId="0" applyFont="1" applyBorder="1" applyAlignment="1">
      <alignment horizontal="center" vertical="center"/>
    </xf>
    <xf numFmtId="0" fontId="4" fillId="0" borderId="10" xfId="0" applyFont="1" applyBorder="1" applyAlignment="1">
      <alignment vertical="center" wrapText="1"/>
    </xf>
    <xf numFmtId="0" fontId="4" fillId="0" borderId="0" xfId="0" applyFont="1" applyAlignment="1">
      <alignment horizontal="lef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10</xdr:row>
      <xdr:rowOff>295275</xdr:rowOff>
    </xdr:from>
    <xdr:ext cx="0" cy="171450"/>
    <xdr:sp fLocksText="0">
      <xdr:nvSpPr>
        <xdr:cNvPr id="1" name="文字方塊 1"/>
        <xdr:cNvSpPr txBox="1">
          <a:spLocks noChangeArrowheads="1"/>
        </xdr:cNvSpPr>
      </xdr:nvSpPr>
      <xdr:spPr>
        <a:xfrm>
          <a:off x="11134725" y="3162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新細明體"/>
              <a:ea typeface="新細明體"/>
              <a:cs typeface="新細明體"/>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10</xdr:row>
      <xdr:rowOff>295275</xdr:rowOff>
    </xdr:from>
    <xdr:ext cx="0" cy="171450"/>
    <xdr:sp fLocksText="0">
      <xdr:nvSpPr>
        <xdr:cNvPr id="1" name="文字方塊 1"/>
        <xdr:cNvSpPr txBox="1">
          <a:spLocks noChangeArrowheads="1"/>
        </xdr:cNvSpPr>
      </xdr:nvSpPr>
      <xdr:spPr>
        <a:xfrm>
          <a:off x="10706100" y="26479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新細明體"/>
              <a:ea typeface="新細明體"/>
              <a:cs typeface="新細明體"/>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8" tint="0.5999900102615356"/>
  </sheetPr>
  <dimension ref="A1:I20"/>
  <sheetViews>
    <sheetView tabSelected="1" view="pageBreakPreview" zoomScaleSheetLayoutView="100" zoomScalePageLayoutView="0" workbookViewId="0" topLeftCell="A1">
      <selection activeCell="E12" sqref="E12:F12"/>
    </sheetView>
  </sheetViews>
  <sheetFormatPr defaultColWidth="9.00390625" defaultRowHeight="16.5"/>
  <cols>
    <col min="1" max="1" width="11.00390625" style="0" customWidth="1"/>
    <col min="2" max="2" width="25.25390625" style="0" customWidth="1"/>
    <col min="3" max="3" width="14.75390625" style="0" customWidth="1"/>
    <col min="4" max="4" width="13.00390625" style="0" customWidth="1"/>
    <col min="5" max="5" width="14.625" style="0" customWidth="1"/>
    <col min="6" max="6" width="13.00390625" style="0" customWidth="1"/>
    <col min="7" max="7" width="17.125" style="0" customWidth="1"/>
    <col min="8" max="8" width="16.75390625" style="0" customWidth="1"/>
    <col min="9" max="9" width="20.625" style="0" customWidth="1"/>
  </cols>
  <sheetData>
    <row r="1" s="4" customFormat="1" ht="19.5">
      <c r="A1" s="26" t="s">
        <v>73</v>
      </c>
    </row>
    <row r="2" spans="1:9" ht="16.5">
      <c r="A2" s="50" t="s">
        <v>0</v>
      </c>
      <c r="B2" s="50"/>
      <c r="C2" s="50"/>
      <c r="D2" s="50"/>
      <c r="E2" s="50"/>
      <c r="F2" s="50"/>
      <c r="G2" s="50"/>
      <c r="H2" s="50"/>
      <c r="I2" s="50"/>
    </row>
    <row r="3" spans="1:9" ht="16.5">
      <c r="A3" s="51" t="s">
        <v>34</v>
      </c>
      <c r="B3" s="51"/>
      <c r="C3" s="52"/>
      <c r="D3" s="52"/>
      <c r="E3" s="52"/>
      <c r="F3" s="52"/>
      <c r="G3" s="52"/>
      <c r="H3" s="52"/>
      <c r="I3" s="52"/>
    </row>
    <row r="4" spans="1:9" ht="16.5">
      <c r="A4" s="113" t="s">
        <v>66</v>
      </c>
      <c r="B4" s="113"/>
      <c r="C4" s="113" t="s">
        <v>1</v>
      </c>
      <c r="D4" s="113"/>
      <c r="E4" s="113" t="s">
        <v>2</v>
      </c>
      <c r="F4" s="113"/>
      <c r="G4" s="113" t="s">
        <v>47</v>
      </c>
      <c r="H4" s="113"/>
      <c r="I4" s="113" t="s">
        <v>53</v>
      </c>
    </row>
    <row r="5" spans="1:9" ht="16.5">
      <c r="A5" s="113"/>
      <c r="B5" s="113"/>
      <c r="C5" s="114" t="s">
        <v>51</v>
      </c>
      <c r="D5" s="114" t="s">
        <v>52</v>
      </c>
      <c r="E5" s="114" t="s">
        <v>51</v>
      </c>
      <c r="F5" s="114" t="s">
        <v>52</v>
      </c>
      <c r="G5" s="114" t="s">
        <v>51</v>
      </c>
      <c r="H5" s="114" t="s">
        <v>52</v>
      </c>
      <c r="I5" s="113"/>
    </row>
    <row r="6" spans="1:9" ht="36.75" customHeight="1">
      <c r="A6" s="115" t="s">
        <v>48</v>
      </c>
      <c r="B6" s="115"/>
      <c r="C6" s="30">
        <f>C19</f>
        <v>0</v>
      </c>
      <c r="D6" s="29" t="e">
        <f>C6/I6</f>
        <v>#DIV/0!</v>
      </c>
      <c r="E6" s="31">
        <f>E19</f>
        <v>0</v>
      </c>
      <c r="F6" s="29" t="e">
        <f>E6/I6</f>
        <v>#DIV/0!</v>
      </c>
      <c r="G6" s="31">
        <f>H19</f>
        <v>0</v>
      </c>
      <c r="H6" s="35" t="e">
        <f>G6/I6</f>
        <v>#DIV/0!</v>
      </c>
      <c r="I6" s="116">
        <f>SUM(C6,E6,G6)</f>
        <v>0</v>
      </c>
    </row>
    <row r="7" spans="1:9" ht="22.5" customHeight="1">
      <c r="A7" s="115" t="s">
        <v>49</v>
      </c>
      <c r="B7" s="115"/>
      <c r="C7" s="117"/>
      <c r="D7" s="117"/>
      <c r="E7" s="31">
        <f>G19</f>
        <v>0</v>
      </c>
      <c r="F7" s="29" t="e">
        <f>E7/I7</f>
        <v>#DIV/0!</v>
      </c>
      <c r="G7" s="31">
        <f>I19</f>
        <v>0</v>
      </c>
      <c r="H7" s="18" t="e">
        <f>G7/I7</f>
        <v>#DIV/0!</v>
      </c>
      <c r="I7" s="18">
        <f>SUM(E7,G7)</f>
        <v>0</v>
      </c>
    </row>
    <row r="8" spans="1:9" ht="27" customHeight="1">
      <c r="A8" s="63" t="s">
        <v>50</v>
      </c>
      <c r="B8" s="63"/>
      <c r="C8" s="31">
        <f>C6</f>
        <v>0</v>
      </c>
      <c r="D8" s="29" t="e">
        <f>C8/I8</f>
        <v>#DIV/0!</v>
      </c>
      <c r="E8" s="31">
        <f>SUM(E6:E7)</f>
        <v>0</v>
      </c>
      <c r="F8" s="29" t="e">
        <f>E8/I8</f>
        <v>#DIV/0!</v>
      </c>
      <c r="G8" s="31">
        <f>SUM(G6:G7)</f>
        <v>0</v>
      </c>
      <c r="H8" s="35" t="e">
        <f>G8/I8</f>
        <v>#DIV/0!</v>
      </c>
      <c r="I8" s="31">
        <f>SUM(C8,E8,G8)</f>
        <v>0</v>
      </c>
    </row>
    <row r="9" spans="1:9" ht="27" customHeight="1">
      <c r="A9" s="57" t="s">
        <v>77</v>
      </c>
      <c r="B9" s="57"/>
      <c r="C9" s="118" t="s">
        <v>1</v>
      </c>
      <c r="D9" s="118"/>
      <c r="E9" s="118" t="s">
        <v>2</v>
      </c>
      <c r="F9" s="118"/>
      <c r="G9" s="118"/>
      <c r="H9" s="118" t="s">
        <v>47</v>
      </c>
      <c r="I9" s="118"/>
    </row>
    <row r="10" spans="1:9" ht="27" customHeight="1">
      <c r="A10" s="57"/>
      <c r="B10" s="57"/>
      <c r="C10" s="118" t="s">
        <v>55</v>
      </c>
      <c r="D10" s="118"/>
      <c r="E10" s="118" t="s">
        <v>55</v>
      </c>
      <c r="F10" s="118"/>
      <c r="G10" s="24" t="s">
        <v>56</v>
      </c>
      <c r="H10" s="24" t="s">
        <v>55</v>
      </c>
      <c r="I10" s="24" t="s">
        <v>56</v>
      </c>
    </row>
    <row r="11" spans="1:9" ht="39" customHeight="1">
      <c r="A11" s="63" t="s">
        <v>57</v>
      </c>
      <c r="B11" s="6" t="s">
        <v>58</v>
      </c>
      <c r="C11" s="64"/>
      <c r="D11" s="64"/>
      <c r="E11" s="64"/>
      <c r="F11" s="64"/>
      <c r="G11" s="31"/>
      <c r="H11" s="31"/>
      <c r="I11" s="31"/>
    </row>
    <row r="12" spans="1:9" ht="69" customHeight="1">
      <c r="A12" s="63"/>
      <c r="B12" s="3" t="s">
        <v>59</v>
      </c>
      <c r="C12" s="64"/>
      <c r="D12" s="64"/>
      <c r="E12" s="64"/>
      <c r="F12" s="64"/>
      <c r="G12" s="31"/>
      <c r="H12" s="31"/>
      <c r="I12" s="31"/>
    </row>
    <row r="13" spans="1:9" ht="37.5" customHeight="1">
      <c r="A13" s="63" t="s">
        <v>60</v>
      </c>
      <c r="B13" s="63"/>
      <c r="C13" s="71"/>
      <c r="D13" s="71"/>
      <c r="E13" s="45"/>
      <c r="F13" s="46"/>
      <c r="G13" s="31"/>
      <c r="H13" s="33"/>
      <c r="I13" s="31"/>
    </row>
    <row r="14" spans="1:9" ht="33.75" customHeight="1">
      <c r="A14" s="63" t="s">
        <v>109</v>
      </c>
      <c r="B14" s="6" t="s">
        <v>61</v>
      </c>
      <c r="C14" s="71"/>
      <c r="D14" s="71"/>
      <c r="E14" s="43"/>
      <c r="F14" s="44"/>
      <c r="G14" s="31"/>
      <c r="H14" s="31"/>
      <c r="I14" s="31"/>
    </row>
    <row r="15" spans="1:9" ht="33.75" customHeight="1">
      <c r="A15" s="63"/>
      <c r="B15" s="6" t="s">
        <v>62</v>
      </c>
      <c r="C15" s="71"/>
      <c r="D15" s="71"/>
      <c r="E15" s="45"/>
      <c r="F15" s="46"/>
      <c r="G15" s="31"/>
      <c r="H15" s="33"/>
      <c r="I15" s="31"/>
    </row>
    <row r="16" spans="1:9" ht="33.75" customHeight="1">
      <c r="A16" s="72" t="s">
        <v>64</v>
      </c>
      <c r="B16" s="6" t="s">
        <v>107</v>
      </c>
      <c r="C16" s="71"/>
      <c r="D16" s="71"/>
      <c r="E16" s="43"/>
      <c r="F16" s="44"/>
      <c r="G16" s="31"/>
      <c r="H16" s="31"/>
      <c r="I16" s="31"/>
    </row>
    <row r="17" spans="1:9" ht="33.75" customHeight="1">
      <c r="A17" s="73"/>
      <c r="B17" s="6" t="s">
        <v>63</v>
      </c>
      <c r="C17" s="71"/>
      <c r="D17" s="71"/>
      <c r="E17" s="45"/>
      <c r="F17" s="46"/>
      <c r="G17" s="31"/>
      <c r="H17" s="33"/>
      <c r="I17" s="31"/>
    </row>
    <row r="18" spans="1:9" ht="51" customHeight="1">
      <c r="A18" s="63" t="s">
        <v>110</v>
      </c>
      <c r="B18" s="63"/>
      <c r="C18" s="64"/>
      <c r="D18" s="64"/>
      <c r="E18" s="45"/>
      <c r="F18" s="49"/>
      <c r="G18" s="49"/>
      <c r="H18" s="49"/>
      <c r="I18" s="46"/>
    </row>
    <row r="19" spans="1:9" ht="36" customHeight="1">
      <c r="A19" s="66" t="s">
        <v>78</v>
      </c>
      <c r="B19" s="66"/>
      <c r="C19" s="47">
        <f>SUM(C11:D12,C18)</f>
        <v>0</v>
      </c>
      <c r="D19" s="67"/>
      <c r="E19" s="47">
        <f>SUM(E14,E16,E11:F12)</f>
        <v>0</v>
      </c>
      <c r="F19" s="48"/>
      <c r="G19" s="34">
        <f>SUM(G11:G17)</f>
        <v>0</v>
      </c>
      <c r="H19" s="34">
        <f>SUM(H11:H12,H14,H16)</f>
        <v>0</v>
      </c>
      <c r="I19" s="34">
        <f>SUM(I11:I17)</f>
        <v>0</v>
      </c>
    </row>
    <row r="20" spans="1:9" ht="251.25" customHeight="1">
      <c r="A20" s="112" t="s">
        <v>108</v>
      </c>
      <c r="B20" s="69"/>
      <c r="C20" s="69"/>
      <c r="D20" s="69"/>
      <c r="E20" s="69"/>
      <c r="F20" s="69"/>
      <c r="G20" s="69"/>
      <c r="H20" s="69"/>
      <c r="I20" s="70"/>
    </row>
  </sheetData>
  <sheetProtection/>
  <mergeCells count="38">
    <mergeCell ref="A19:B19"/>
    <mergeCell ref="C19:D19"/>
    <mergeCell ref="A20:I20"/>
    <mergeCell ref="A13:B13"/>
    <mergeCell ref="C13:D17"/>
    <mergeCell ref="A14:A15"/>
    <mergeCell ref="A16:A17"/>
    <mergeCell ref="A18:B18"/>
    <mergeCell ref="C18:D18"/>
    <mergeCell ref="E13:F13"/>
    <mergeCell ref="E9:G9"/>
    <mergeCell ref="H9:I9"/>
    <mergeCell ref="C10:D10"/>
    <mergeCell ref="E10:F10"/>
    <mergeCell ref="A11:A12"/>
    <mergeCell ref="C11:D11"/>
    <mergeCell ref="E11:F11"/>
    <mergeCell ref="C12:D12"/>
    <mergeCell ref="E12:F12"/>
    <mergeCell ref="A6:B6"/>
    <mergeCell ref="A7:B7"/>
    <mergeCell ref="C7:D7"/>
    <mergeCell ref="A8:B8"/>
    <mergeCell ref="A9:B10"/>
    <mergeCell ref="C9:D9"/>
    <mergeCell ref="A2:I2"/>
    <mergeCell ref="A3:I3"/>
    <mergeCell ref="A4:B5"/>
    <mergeCell ref="C4:D4"/>
    <mergeCell ref="E4:F4"/>
    <mergeCell ref="G4:H4"/>
    <mergeCell ref="I4:I5"/>
    <mergeCell ref="E14:F14"/>
    <mergeCell ref="E15:F15"/>
    <mergeCell ref="E16:F16"/>
    <mergeCell ref="E17:F17"/>
    <mergeCell ref="E19:F19"/>
    <mergeCell ref="E18:I18"/>
  </mergeCells>
  <printOptions horizontalCentered="1"/>
  <pageMargins left="0" right="0" top="0.3937007874015748" bottom="0.3937007874015748" header="0.31496062992125984" footer="0.31496062992125984"/>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tabColor theme="8" tint="-0.24997000396251678"/>
  </sheetPr>
  <dimension ref="A1:I32"/>
  <sheetViews>
    <sheetView zoomScaleSheetLayoutView="68" zoomScalePageLayoutView="0" workbookViewId="0" topLeftCell="A1">
      <selection activeCell="C12" sqref="C12:D12"/>
    </sheetView>
  </sheetViews>
  <sheetFormatPr defaultColWidth="9.00390625" defaultRowHeight="16.5"/>
  <cols>
    <col min="1" max="1" width="11.875" style="0" customWidth="1"/>
    <col min="2" max="2" width="21.625" style="0" customWidth="1"/>
    <col min="3" max="3" width="14.50390625" style="0" customWidth="1"/>
    <col min="4" max="4" width="14.00390625" style="0" customWidth="1"/>
    <col min="5" max="5" width="14.625" style="0" customWidth="1"/>
    <col min="6" max="6" width="13.125" style="0" customWidth="1"/>
    <col min="7" max="7" width="16.125" style="0" customWidth="1"/>
    <col min="8" max="8" width="15.00390625" style="0" customWidth="1"/>
    <col min="9" max="9" width="19.625" style="0" customWidth="1"/>
  </cols>
  <sheetData>
    <row r="1" s="4" customFormat="1" ht="19.5">
      <c r="A1" s="26" t="s">
        <v>73</v>
      </c>
    </row>
    <row r="2" spans="1:9" ht="16.5">
      <c r="A2" s="50" t="s">
        <v>0</v>
      </c>
      <c r="B2" s="50"/>
      <c r="C2" s="50"/>
      <c r="D2" s="50"/>
      <c r="E2" s="50"/>
      <c r="F2" s="50"/>
      <c r="G2" s="50"/>
      <c r="H2" s="50"/>
      <c r="I2" s="50"/>
    </row>
    <row r="3" spans="1:9" ht="16.5">
      <c r="A3" s="51" t="s">
        <v>34</v>
      </c>
      <c r="B3" s="51"/>
      <c r="C3" s="52"/>
      <c r="D3" s="52"/>
      <c r="E3" s="52"/>
      <c r="F3" s="52"/>
      <c r="G3" s="52"/>
      <c r="H3" s="52"/>
      <c r="I3" s="52"/>
    </row>
    <row r="4" spans="1:9" ht="16.5">
      <c r="A4" s="113" t="s">
        <v>66</v>
      </c>
      <c r="B4" s="113"/>
      <c r="C4" s="113" t="s">
        <v>1</v>
      </c>
      <c r="D4" s="113"/>
      <c r="E4" s="113" t="s">
        <v>2</v>
      </c>
      <c r="F4" s="113"/>
      <c r="G4" s="113" t="s">
        <v>47</v>
      </c>
      <c r="H4" s="113"/>
      <c r="I4" s="113" t="s">
        <v>53</v>
      </c>
    </row>
    <row r="5" spans="1:9" ht="16.5">
      <c r="A5" s="113"/>
      <c r="B5" s="113"/>
      <c r="C5" s="114" t="s">
        <v>51</v>
      </c>
      <c r="D5" s="114" t="s">
        <v>52</v>
      </c>
      <c r="E5" s="114" t="s">
        <v>51</v>
      </c>
      <c r="F5" s="114" t="s">
        <v>52</v>
      </c>
      <c r="G5" s="114" t="s">
        <v>51</v>
      </c>
      <c r="H5" s="114" t="s">
        <v>52</v>
      </c>
      <c r="I5" s="113"/>
    </row>
    <row r="6" spans="1:9" ht="20.25" customHeight="1">
      <c r="A6" s="115" t="s">
        <v>48</v>
      </c>
      <c r="B6" s="115"/>
      <c r="C6" s="30">
        <f>C31</f>
        <v>0</v>
      </c>
      <c r="D6" s="35" t="e">
        <f>C6/I6</f>
        <v>#DIV/0!</v>
      </c>
      <c r="E6" s="31">
        <f>E31</f>
        <v>0</v>
      </c>
      <c r="F6" s="35" t="e">
        <f>E6/I6</f>
        <v>#DIV/0!</v>
      </c>
      <c r="G6" s="31">
        <f>H31</f>
        <v>0</v>
      </c>
      <c r="H6" s="35" t="e">
        <f>G6/I6</f>
        <v>#DIV/0!</v>
      </c>
      <c r="I6" s="116">
        <f>SUM(C6+E6+G6)</f>
        <v>0</v>
      </c>
    </row>
    <row r="7" spans="1:9" ht="22.5" customHeight="1">
      <c r="A7" s="115" t="s">
        <v>49</v>
      </c>
      <c r="B7" s="115"/>
      <c r="C7" s="120"/>
      <c r="D7" s="120"/>
      <c r="E7" s="31">
        <f>G31</f>
        <v>0</v>
      </c>
      <c r="F7" s="35" t="e">
        <f>E7/I7</f>
        <v>#DIV/0!</v>
      </c>
      <c r="G7" s="31">
        <f>I31</f>
        <v>0</v>
      </c>
      <c r="H7" s="35" t="e">
        <f>G7/I7</f>
        <v>#DIV/0!</v>
      </c>
      <c r="I7" s="31">
        <f>SUM(E7+G7)</f>
        <v>0</v>
      </c>
    </row>
    <row r="8" spans="1:9" ht="18" customHeight="1">
      <c r="A8" s="63" t="s">
        <v>50</v>
      </c>
      <c r="B8" s="63"/>
      <c r="C8" s="31">
        <f>C6</f>
        <v>0</v>
      </c>
      <c r="D8" s="35" t="e">
        <f>C8/I8</f>
        <v>#DIV/0!</v>
      </c>
      <c r="E8" s="31">
        <f>SUM(E6:E7)</f>
        <v>0</v>
      </c>
      <c r="F8" s="35" t="e">
        <f>E8/I8</f>
        <v>#DIV/0!</v>
      </c>
      <c r="G8" s="31">
        <f>SUM(G6:G7)</f>
        <v>0</v>
      </c>
      <c r="H8" s="35" t="e">
        <f>G8/I8</f>
        <v>#DIV/0!</v>
      </c>
      <c r="I8" s="31">
        <f>SUM(I6:I7)</f>
        <v>0</v>
      </c>
    </row>
    <row r="9" spans="1:9" ht="18" customHeight="1">
      <c r="A9" s="57" t="s">
        <v>54</v>
      </c>
      <c r="B9" s="57"/>
      <c r="C9" s="118" t="s">
        <v>1</v>
      </c>
      <c r="D9" s="118"/>
      <c r="E9" s="118" t="s">
        <v>2</v>
      </c>
      <c r="F9" s="118"/>
      <c r="G9" s="118"/>
      <c r="H9" s="118" t="s">
        <v>47</v>
      </c>
      <c r="I9" s="118"/>
    </row>
    <row r="10" spans="1:9" ht="21" customHeight="1">
      <c r="A10" s="57"/>
      <c r="B10" s="57"/>
      <c r="C10" s="118" t="s">
        <v>55</v>
      </c>
      <c r="D10" s="118"/>
      <c r="E10" s="118" t="s">
        <v>55</v>
      </c>
      <c r="F10" s="118"/>
      <c r="G10" s="24" t="s">
        <v>56</v>
      </c>
      <c r="H10" s="24" t="s">
        <v>55</v>
      </c>
      <c r="I10" s="24" t="s">
        <v>56</v>
      </c>
    </row>
    <row r="11" spans="1:9" ht="39" customHeight="1">
      <c r="A11" s="74" t="s">
        <v>79</v>
      </c>
      <c r="B11" s="22" t="s">
        <v>80</v>
      </c>
      <c r="C11" s="64"/>
      <c r="D11" s="64"/>
      <c r="E11" s="64"/>
      <c r="F11" s="64"/>
      <c r="G11" s="31"/>
      <c r="H11" s="31"/>
      <c r="I11" s="31"/>
    </row>
    <row r="12" spans="1:9" ht="69" customHeight="1">
      <c r="A12" s="74"/>
      <c r="B12" s="121" t="s">
        <v>81</v>
      </c>
      <c r="C12" s="64"/>
      <c r="D12" s="64"/>
      <c r="E12" s="64"/>
      <c r="F12" s="64"/>
      <c r="G12" s="31"/>
      <c r="H12" s="31"/>
      <c r="I12" s="31"/>
    </row>
    <row r="13" spans="1:9" ht="37.5" customHeight="1">
      <c r="A13" s="74" t="s">
        <v>82</v>
      </c>
      <c r="B13" s="74"/>
      <c r="C13" s="71"/>
      <c r="D13" s="71"/>
      <c r="E13" s="45"/>
      <c r="F13" s="46"/>
      <c r="G13" s="31"/>
      <c r="H13" s="33"/>
      <c r="I13" s="31"/>
    </row>
    <row r="14" spans="1:9" ht="36.75" customHeight="1">
      <c r="A14" s="74" t="s">
        <v>83</v>
      </c>
      <c r="B14" s="22" t="s">
        <v>84</v>
      </c>
      <c r="C14" s="71"/>
      <c r="D14" s="71"/>
      <c r="E14" s="43"/>
      <c r="F14" s="44"/>
      <c r="G14" s="31"/>
      <c r="H14" s="31"/>
      <c r="I14" s="31"/>
    </row>
    <row r="15" spans="1:9" ht="45" customHeight="1">
      <c r="A15" s="74"/>
      <c r="B15" s="22" t="s">
        <v>85</v>
      </c>
      <c r="C15" s="71"/>
      <c r="D15" s="71"/>
      <c r="E15" s="45"/>
      <c r="F15" s="46"/>
      <c r="G15" s="31"/>
      <c r="H15" s="33"/>
      <c r="I15" s="31"/>
    </row>
    <row r="16" spans="1:9" ht="41.25" customHeight="1">
      <c r="A16" s="81" t="s">
        <v>86</v>
      </c>
      <c r="B16" s="6" t="s">
        <v>107</v>
      </c>
      <c r="C16" s="71"/>
      <c r="D16" s="71"/>
      <c r="E16" s="43"/>
      <c r="F16" s="44"/>
      <c r="G16" s="31"/>
      <c r="H16" s="31"/>
      <c r="I16" s="31"/>
    </row>
    <row r="17" spans="1:9" ht="41.25" customHeight="1">
      <c r="A17" s="82"/>
      <c r="B17" s="22" t="s">
        <v>87</v>
      </c>
      <c r="C17" s="71"/>
      <c r="D17" s="71"/>
      <c r="E17" s="45"/>
      <c r="F17" s="46"/>
      <c r="G17" s="31"/>
      <c r="H17" s="33"/>
      <c r="I17" s="31"/>
    </row>
    <row r="18" spans="1:9" ht="51" customHeight="1">
      <c r="A18" s="119" t="s">
        <v>111</v>
      </c>
      <c r="B18" s="74"/>
      <c r="C18" s="64"/>
      <c r="D18" s="64"/>
      <c r="E18" s="45"/>
      <c r="F18" s="49"/>
      <c r="G18" s="49"/>
      <c r="H18" s="49"/>
      <c r="I18" s="46"/>
    </row>
    <row r="19" spans="1:9" ht="29.25" customHeight="1">
      <c r="A19" s="79" t="s">
        <v>65</v>
      </c>
      <c r="B19" s="79"/>
      <c r="C19" s="75">
        <f>SUM(C11:D12,C18)</f>
        <v>0</v>
      </c>
      <c r="D19" s="80"/>
      <c r="E19" s="75">
        <f>SUM(E11:F12,E14,E16)</f>
        <v>0</v>
      </c>
      <c r="F19" s="76"/>
      <c r="G19" s="36">
        <f>SUM(G11:G17)</f>
        <v>0</v>
      </c>
      <c r="H19" s="36">
        <f>SUM(H11,H12,H14,H16)</f>
        <v>0</v>
      </c>
      <c r="I19" s="36">
        <f>SUM(I11:I17)</f>
        <v>0</v>
      </c>
    </row>
    <row r="20" spans="1:9" ht="24" customHeight="1">
      <c r="A20" s="77" t="s">
        <v>88</v>
      </c>
      <c r="B20" s="78"/>
      <c r="C20" s="58" t="s">
        <v>1</v>
      </c>
      <c r="D20" s="59"/>
      <c r="E20" s="58" t="s">
        <v>2</v>
      </c>
      <c r="F20" s="60"/>
      <c r="G20" s="59"/>
      <c r="H20" s="58" t="s">
        <v>47</v>
      </c>
      <c r="I20" s="59"/>
    </row>
    <row r="21" spans="1:9" ht="23.25" customHeight="1">
      <c r="A21" s="77"/>
      <c r="B21" s="78"/>
      <c r="C21" s="61" t="s">
        <v>55</v>
      </c>
      <c r="D21" s="62"/>
      <c r="E21" s="58" t="s">
        <v>55</v>
      </c>
      <c r="F21" s="59"/>
      <c r="G21" s="24" t="s">
        <v>56</v>
      </c>
      <c r="H21" s="25" t="s">
        <v>55</v>
      </c>
      <c r="I21" s="24" t="s">
        <v>56</v>
      </c>
    </row>
    <row r="22" spans="1:9" ht="27" customHeight="1">
      <c r="A22" s="74" t="s">
        <v>79</v>
      </c>
      <c r="B22" s="17" t="s">
        <v>80</v>
      </c>
      <c r="C22" s="43"/>
      <c r="D22" s="44"/>
      <c r="E22" s="43"/>
      <c r="F22" s="44"/>
      <c r="G22" s="31"/>
      <c r="H22" s="32"/>
      <c r="I22" s="31"/>
    </row>
    <row r="23" spans="1:9" ht="54" customHeight="1">
      <c r="A23" s="74"/>
      <c r="B23" s="37" t="s">
        <v>81</v>
      </c>
      <c r="C23" s="64"/>
      <c r="D23" s="64"/>
      <c r="E23" s="65"/>
      <c r="F23" s="65"/>
      <c r="G23" s="31"/>
      <c r="H23" s="31"/>
      <c r="I23" s="31"/>
    </row>
    <row r="24" spans="1:9" ht="18" customHeight="1">
      <c r="A24" s="74" t="s">
        <v>82</v>
      </c>
      <c r="B24" s="74"/>
      <c r="C24" s="71"/>
      <c r="D24" s="71"/>
      <c r="E24" s="45"/>
      <c r="F24" s="46"/>
      <c r="G24" s="31"/>
      <c r="H24" s="33"/>
      <c r="I24" s="31"/>
    </row>
    <row r="25" spans="1:9" ht="18" customHeight="1">
      <c r="A25" s="74" t="s">
        <v>89</v>
      </c>
      <c r="B25" s="22" t="s">
        <v>90</v>
      </c>
      <c r="C25" s="71"/>
      <c r="D25" s="71"/>
      <c r="E25" s="43"/>
      <c r="F25" s="44"/>
      <c r="G25" s="31"/>
      <c r="H25" s="31"/>
      <c r="I25" s="31"/>
    </row>
    <row r="26" spans="1:9" ht="24" customHeight="1">
      <c r="A26" s="74"/>
      <c r="B26" s="22" t="s">
        <v>91</v>
      </c>
      <c r="C26" s="71"/>
      <c r="D26" s="71"/>
      <c r="E26" s="45"/>
      <c r="F26" s="46"/>
      <c r="G26" s="31"/>
      <c r="H26" s="33"/>
      <c r="I26" s="31"/>
    </row>
    <row r="27" spans="1:9" ht="33">
      <c r="A27" s="81" t="s">
        <v>92</v>
      </c>
      <c r="B27" s="22" t="s">
        <v>93</v>
      </c>
      <c r="C27" s="71"/>
      <c r="D27" s="71"/>
      <c r="E27" s="43"/>
      <c r="F27" s="44"/>
      <c r="G27" s="31"/>
      <c r="H27" s="31"/>
      <c r="I27" s="31"/>
    </row>
    <row r="28" spans="1:9" ht="16.5">
      <c r="A28" s="82"/>
      <c r="B28" s="22" t="s">
        <v>94</v>
      </c>
      <c r="C28" s="71"/>
      <c r="D28" s="71"/>
      <c r="E28" s="45"/>
      <c r="F28" s="46"/>
      <c r="G28" s="31"/>
      <c r="H28" s="33"/>
      <c r="I28" s="31"/>
    </row>
    <row r="29" spans="1:9" ht="53.25" customHeight="1">
      <c r="A29" s="119" t="s">
        <v>111</v>
      </c>
      <c r="B29" s="74"/>
      <c r="C29" s="64"/>
      <c r="D29" s="64"/>
      <c r="E29" s="45"/>
      <c r="F29" s="49"/>
      <c r="G29" s="49"/>
      <c r="H29" s="49"/>
      <c r="I29" s="46"/>
    </row>
    <row r="30" spans="1:9" ht="22.5" customHeight="1">
      <c r="A30" s="83" t="s">
        <v>95</v>
      </c>
      <c r="B30" s="83"/>
      <c r="C30" s="75">
        <f>SUM(C22:D23,C29)</f>
        <v>0</v>
      </c>
      <c r="D30" s="80"/>
      <c r="E30" s="75">
        <f>SUM(E22,E23,E25,E27)</f>
        <v>0</v>
      </c>
      <c r="F30" s="76"/>
      <c r="G30" s="36">
        <f>SUM(G22:G28)</f>
        <v>0</v>
      </c>
      <c r="H30" s="36">
        <f>SUM(H22:H23,H25,H27)</f>
        <v>0</v>
      </c>
      <c r="I30" s="36">
        <f>SUM(I22:I28)</f>
        <v>0</v>
      </c>
    </row>
    <row r="31" spans="1:9" ht="18.75" customHeight="1">
      <c r="A31" s="83" t="s">
        <v>96</v>
      </c>
      <c r="B31" s="83"/>
      <c r="C31" s="84">
        <f>C19+C30</f>
        <v>0</v>
      </c>
      <c r="D31" s="84"/>
      <c r="E31" s="75">
        <f>E19+E30</f>
        <v>0</v>
      </c>
      <c r="F31" s="76"/>
      <c r="G31" s="36">
        <f>G19+G30</f>
        <v>0</v>
      </c>
      <c r="H31" s="36">
        <f>H19+H30</f>
        <v>0</v>
      </c>
      <c r="I31" s="36">
        <f>I19+I30</f>
        <v>0</v>
      </c>
    </row>
    <row r="32" spans="1:9" ht="253.5" customHeight="1">
      <c r="A32" s="68" t="s">
        <v>108</v>
      </c>
      <c r="B32" s="69"/>
      <c r="C32" s="69"/>
      <c r="D32" s="69"/>
      <c r="E32" s="69"/>
      <c r="F32" s="69"/>
      <c r="G32" s="69"/>
      <c r="H32" s="69"/>
      <c r="I32" s="70"/>
    </row>
  </sheetData>
  <sheetProtection/>
  <mergeCells count="67">
    <mergeCell ref="E28:F28"/>
    <mergeCell ref="E30:F30"/>
    <mergeCell ref="E31:F31"/>
    <mergeCell ref="A29:B29"/>
    <mergeCell ref="C29:D29"/>
    <mergeCell ref="E29:I29"/>
    <mergeCell ref="A30:B30"/>
    <mergeCell ref="C30:D30"/>
    <mergeCell ref="A31:B31"/>
    <mergeCell ref="C31:D31"/>
    <mergeCell ref="C23:D23"/>
    <mergeCell ref="E23:F23"/>
    <mergeCell ref="A24:B24"/>
    <mergeCell ref="C24:D28"/>
    <mergeCell ref="A25:A26"/>
    <mergeCell ref="A27:A28"/>
    <mergeCell ref="E24:F24"/>
    <mergeCell ref="E26:F26"/>
    <mergeCell ref="E25:F25"/>
    <mergeCell ref="E27:F27"/>
    <mergeCell ref="H9:I9"/>
    <mergeCell ref="I4:I5"/>
    <mergeCell ref="C11:D11"/>
    <mergeCell ref="A16:A17"/>
    <mergeCell ref="A18:B18"/>
    <mergeCell ref="C13:D17"/>
    <mergeCell ref="C18:D18"/>
    <mergeCell ref="E18:I18"/>
    <mergeCell ref="E13:F13"/>
    <mergeCell ref="E14:F14"/>
    <mergeCell ref="E12:F12"/>
    <mergeCell ref="E11:F11"/>
    <mergeCell ref="A19:B19"/>
    <mergeCell ref="C19:D19"/>
    <mergeCell ref="E15:F15"/>
    <mergeCell ref="E16:F16"/>
    <mergeCell ref="E17:F17"/>
    <mergeCell ref="G4:H4"/>
    <mergeCell ref="A6:B6"/>
    <mergeCell ref="A7:B7"/>
    <mergeCell ref="C7:D7"/>
    <mergeCell ref="A20:B21"/>
    <mergeCell ref="C20:D20"/>
    <mergeCell ref="E20:G20"/>
    <mergeCell ref="H20:I20"/>
    <mergeCell ref="C21:D21"/>
    <mergeCell ref="E21:F21"/>
    <mergeCell ref="A32:I32"/>
    <mergeCell ref="A8:B8"/>
    <mergeCell ref="A2:I2"/>
    <mergeCell ref="A3:I3"/>
    <mergeCell ref="A4:B5"/>
    <mergeCell ref="A9:B10"/>
    <mergeCell ref="C10:D10"/>
    <mergeCell ref="C4:D4"/>
    <mergeCell ref="E4:F4"/>
    <mergeCell ref="A22:A23"/>
    <mergeCell ref="C9:D9"/>
    <mergeCell ref="E10:F10"/>
    <mergeCell ref="A11:A12"/>
    <mergeCell ref="E9:G9"/>
    <mergeCell ref="C22:D22"/>
    <mergeCell ref="E22:F22"/>
    <mergeCell ref="E19:F19"/>
    <mergeCell ref="A13:B13"/>
    <mergeCell ref="A14:A15"/>
    <mergeCell ref="C12:D12"/>
  </mergeCells>
  <printOptions/>
  <pageMargins left="0.5511811023622047" right="0.3937007874015748" top="0.3937007874015748" bottom="0.3937007874015748" header="0.31496062992125984" footer="0.31496062992125984"/>
  <pageSetup horizontalDpi="600" verticalDpi="600" orientation="landscape" paperSize="9" scale="96" r:id="rId2"/>
  <drawing r:id="rId1"/>
</worksheet>
</file>

<file path=xl/worksheets/sheet3.xml><?xml version="1.0" encoding="utf-8"?>
<worksheet xmlns="http://schemas.openxmlformats.org/spreadsheetml/2006/main" xmlns:r="http://schemas.openxmlformats.org/officeDocument/2006/relationships">
  <sheetPr>
    <tabColor theme="6" tint="0.5999900102615356"/>
  </sheetPr>
  <dimension ref="A1:G19"/>
  <sheetViews>
    <sheetView zoomScale="120" zoomScaleNormal="120" zoomScaleSheetLayoutView="85" workbookViewId="0" topLeftCell="A1">
      <selection activeCell="A3" sqref="A3:G3"/>
    </sheetView>
  </sheetViews>
  <sheetFormatPr defaultColWidth="9.00390625" defaultRowHeight="16.5"/>
  <cols>
    <col min="1" max="1" width="9.875" style="0" customWidth="1"/>
    <col min="2" max="2" width="14.375" style="0" customWidth="1"/>
    <col min="3" max="3" width="9.75390625" style="0" customWidth="1"/>
    <col min="4" max="4" width="13.50390625" style="0" customWidth="1"/>
    <col min="5" max="5" width="15.75390625" style="0" customWidth="1"/>
    <col min="6" max="6" width="14.50390625" style="0" customWidth="1"/>
    <col min="7" max="7" width="15.25390625" style="0" customWidth="1"/>
  </cols>
  <sheetData>
    <row r="1" spans="1:7" ht="19.5">
      <c r="A1" s="26" t="s">
        <v>3</v>
      </c>
      <c r="B1" s="4"/>
      <c r="C1" s="4"/>
      <c r="D1" s="4"/>
      <c r="E1" s="4"/>
      <c r="F1" s="4"/>
      <c r="G1" s="4"/>
    </row>
    <row r="2" spans="1:7" ht="30.75" customHeight="1">
      <c r="A2" s="27" t="s">
        <v>68</v>
      </c>
      <c r="B2" s="4"/>
      <c r="C2" s="4"/>
      <c r="D2" s="4"/>
      <c r="E2" s="4"/>
      <c r="F2" s="4"/>
      <c r="G2" s="4"/>
    </row>
    <row r="3" spans="1:7" s="1" customFormat="1" ht="202.5" customHeight="1">
      <c r="A3" s="85" t="s">
        <v>104</v>
      </c>
      <c r="B3" s="85"/>
      <c r="C3" s="85"/>
      <c r="D3" s="85"/>
      <c r="E3" s="85"/>
      <c r="F3" s="85"/>
      <c r="G3" s="85"/>
    </row>
    <row r="4" spans="1:7" ht="16.5">
      <c r="A4" s="86" t="s">
        <v>35</v>
      </c>
      <c r="B4" s="86"/>
      <c r="C4" s="86"/>
      <c r="D4" s="86"/>
      <c r="E4" s="86"/>
      <c r="F4" s="86"/>
      <c r="G4" s="86"/>
    </row>
    <row r="5" spans="1:7" s="1" customFormat="1" ht="90.75">
      <c r="A5" s="38" t="s">
        <v>97</v>
      </c>
      <c r="B5" s="39" t="s">
        <v>98</v>
      </c>
      <c r="C5" s="39" t="s">
        <v>99</v>
      </c>
      <c r="D5" s="40" t="s">
        <v>100</v>
      </c>
      <c r="E5" s="40" t="s">
        <v>101</v>
      </c>
      <c r="F5" s="40" t="s">
        <v>102</v>
      </c>
      <c r="G5" s="9" t="s">
        <v>4</v>
      </c>
    </row>
    <row r="6" spans="1:7" ht="16.5">
      <c r="A6" s="41"/>
      <c r="B6" s="10"/>
      <c r="C6" s="11"/>
      <c r="D6" s="11"/>
      <c r="E6" s="11">
        <f>B6*D6</f>
        <v>0</v>
      </c>
      <c r="F6" s="11">
        <f aca="true" t="shared" si="0" ref="E6:F18">C6*E6</f>
        <v>0</v>
      </c>
      <c r="G6" s="12" t="s">
        <v>5</v>
      </c>
    </row>
    <row r="7" spans="1:7" ht="16.5">
      <c r="A7" s="41"/>
      <c r="B7" s="10"/>
      <c r="C7" s="11"/>
      <c r="D7" s="11"/>
      <c r="E7" s="11">
        <f t="shared" si="0"/>
        <v>0</v>
      </c>
      <c r="F7" s="11">
        <f t="shared" si="0"/>
        <v>0</v>
      </c>
      <c r="G7" s="12" t="s">
        <v>5</v>
      </c>
    </row>
    <row r="8" spans="1:7" ht="16.5">
      <c r="A8" s="41"/>
      <c r="B8" s="10"/>
      <c r="C8" s="11"/>
      <c r="D8" s="11"/>
      <c r="E8" s="11">
        <f t="shared" si="0"/>
        <v>0</v>
      </c>
      <c r="F8" s="11">
        <f t="shared" si="0"/>
        <v>0</v>
      </c>
      <c r="G8" s="12" t="s">
        <v>5</v>
      </c>
    </row>
    <row r="9" spans="1:7" ht="16.5">
      <c r="A9" s="41"/>
      <c r="B9" s="10"/>
      <c r="C9" s="11"/>
      <c r="D9" s="11"/>
      <c r="E9" s="11">
        <f t="shared" si="0"/>
        <v>0</v>
      </c>
      <c r="F9" s="11">
        <f t="shared" si="0"/>
        <v>0</v>
      </c>
      <c r="G9" s="12" t="s">
        <v>5</v>
      </c>
    </row>
    <row r="10" spans="1:7" ht="16.5">
      <c r="A10" s="41"/>
      <c r="B10" s="10"/>
      <c r="C10" s="11"/>
      <c r="D10" s="11"/>
      <c r="E10" s="11">
        <f t="shared" si="0"/>
        <v>0</v>
      </c>
      <c r="F10" s="11">
        <f t="shared" si="0"/>
        <v>0</v>
      </c>
      <c r="G10" s="12" t="s">
        <v>5</v>
      </c>
    </row>
    <row r="11" spans="1:7" ht="16.5">
      <c r="A11" s="41"/>
      <c r="B11" s="10"/>
      <c r="C11" s="11"/>
      <c r="D11" s="11"/>
      <c r="E11" s="11">
        <f t="shared" si="0"/>
        <v>0</v>
      </c>
      <c r="F11" s="11">
        <f t="shared" si="0"/>
        <v>0</v>
      </c>
      <c r="G11" s="12" t="s">
        <v>5</v>
      </c>
    </row>
    <row r="12" spans="1:7" ht="16.5">
      <c r="A12" s="41"/>
      <c r="B12" s="10"/>
      <c r="C12" s="11"/>
      <c r="D12" s="11"/>
      <c r="E12" s="11">
        <f t="shared" si="0"/>
        <v>0</v>
      </c>
      <c r="F12" s="11">
        <f t="shared" si="0"/>
        <v>0</v>
      </c>
      <c r="G12" s="12" t="s">
        <v>5</v>
      </c>
    </row>
    <row r="13" spans="1:7" ht="16.5">
      <c r="A13" s="41"/>
      <c r="B13" s="10"/>
      <c r="C13" s="11"/>
      <c r="D13" s="11"/>
      <c r="E13" s="11">
        <f t="shared" si="0"/>
        <v>0</v>
      </c>
      <c r="F13" s="11">
        <f t="shared" si="0"/>
        <v>0</v>
      </c>
      <c r="G13" s="12" t="s">
        <v>5</v>
      </c>
    </row>
    <row r="14" spans="1:7" ht="16.5">
      <c r="A14" s="41"/>
      <c r="B14" s="10"/>
      <c r="C14" s="11"/>
      <c r="D14" s="11"/>
      <c r="E14" s="11">
        <f t="shared" si="0"/>
        <v>0</v>
      </c>
      <c r="F14" s="11">
        <f t="shared" si="0"/>
        <v>0</v>
      </c>
      <c r="G14" s="12" t="s">
        <v>5</v>
      </c>
    </row>
    <row r="15" spans="1:7" ht="16.5">
      <c r="A15" s="41"/>
      <c r="B15" s="10"/>
      <c r="C15" s="11"/>
      <c r="D15" s="11"/>
      <c r="E15" s="11">
        <f t="shared" si="0"/>
        <v>0</v>
      </c>
      <c r="F15" s="11">
        <f t="shared" si="0"/>
        <v>0</v>
      </c>
      <c r="G15" s="12" t="s">
        <v>5</v>
      </c>
    </row>
    <row r="16" spans="1:7" ht="16.5">
      <c r="A16" s="41"/>
      <c r="B16" s="10"/>
      <c r="C16" s="11"/>
      <c r="D16" s="11"/>
      <c r="E16" s="11">
        <f t="shared" si="0"/>
        <v>0</v>
      </c>
      <c r="F16" s="11">
        <f t="shared" si="0"/>
        <v>0</v>
      </c>
      <c r="G16" s="12" t="s">
        <v>5</v>
      </c>
    </row>
    <row r="17" spans="1:7" ht="16.5">
      <c r="A17" s="41"/>
      <c r="B17" s="10"/>
      <c r="C17" s="11"/>
      <c r="D17" s="11"/>
      <c r="E17" s="11">
        <f t="shared" si="0"/>
        <v>0</v>
      </c>
      <c r="F17" s="11">
        <f t="shared" si="0"/>
        <v>0</v>
      </c>
      <c r="G17" s="12" t="s">
        <v>5</v>
      </c>
    </row>
    <row r="18" spans="1:7" ht="16.5">
      <c r="A18" s="41"/>
      <c r="B18" s="10"/>
      <c r="C18" s="11"/>
      <c r="D18" s="11"/>
      <c r="E18" s="11">
        <f t="shared" si="0"/>
        <v>0</v>
      </c>
      <c r="F18" s="11">
        <f t="shared" si="0"/>
        <v>0</v>
      </c>
      <c r="G18" s="12" t="s">
        <v>5</v>
      </c>
    </row>
    <row r="19" spans="1:7" ht="16.5">
      <c r="A19" s="87" t="s">
        <v>103</v>
      </c>
      <c r="B19" s="88"/>
      <c r="C19" s="88"/>
      <c r="D19" s="88"/>
      <c r="E19" s="89"/>
      <c r="F19" s="13">
        <f>SUM(F6:F18)</f>
        <v>0</v>
      </c>
      <c r="G19" s="14"/>
    </row>
  </sheetData>
  <sheetProtection/>
  <mergeCells count="3">
    <mergeCell ref="A3:G3"/>
    <mergeCell ref="A4:G4"/>
    <mergeCell ref="A19:E19"/>
  </mergeCells>
  <printOptions/>
  <pageMargins left="0.5" right="0.17"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6" tint="-0.24997000396251678"/>
  </sheetPr>
  <dimension ref="A1:H16"/>
  <sheetViews>
    <sheetView view="pageBreakPreview" zoomScaleNormal="85" zoomScaleSheetLayoutView="100" zoomScalePageLayoutView="0" workbookViewId="0" topLeftCell="A1">
      <selection activeCell="A2" sqref="A2:H2"/>
    </sheetView>
  </sheetViews>
  <sheetFormatPr defaultColWidth="9.00390625" defaultRowHeight="16.5"/>
  <cols>
    <col min="1" max="1" width="7.75390625" style="0" customWidth="1"/>
    <col min="2" max="2" width="16.75390625" style="0" customWidth="1"/>
    <col min="3" max="3" width="12.50390625" style="0" customWidth="1"/>
    <col min="7" max="7" width="10.75390625" style="0" customWidth="1"/>
    <col min="8" max="8" width="12.125" style="0" customWidth="1"/>
  </cols>
  <sheetData>
    <row r="1" s="4" customFormat="1" ht="24" customHeight="1">
      <c r="A1" s="26" t="s">
        <v>69</v>
      </c>
    </row>
    <row r="2" spans="1:8" s="5" customFormat="1" ht="132.75" customHeight="1">
      <c r="A2" s="122" t="s">
        <v>117</v>
      </c>
      <c r="B2" s="91"/>
      <c r="C2" s="91"/>
      <c r="D2" s="91"/>
      <c r="E2" s="91"/>
      <c r="F2" s="91"/>
      <c r="G2" s="91"/>
      <c r="H2" s="91"/>
    </row>
    <row r="3" spans="1:8" s="4" customFormat="1" ht="16.5">
      <c r="A3" s="86" t="s">
        <v>36</v>
      </c>
      <c r="B3" s="86"/>
      <c r="C3" s="86"/>
      <c r="D3" s="86"/>
      <c r="E3" s="86"/>
      <c r="F3" s="86"/>
      <c r="G3" s="86"/>
      <c r="H3" s="86"/>
    </row>
    <row r="4" spans="1:8" s="7" customFormat="1" ht="33" customHeight="1">
      <c r="A4" s="92" t="s">
        <v>7</v>
      </c>
      <c r="B4" s="92" t="s">
        <v>8</v>
      </c>
      <c r="C4" s="92" t="s">
        <v>9</v>
      </c>
      <c r="D4" s="92" t="s">
        <v>10</v>
      </c>
      <c r="E4" s="92" t="s">
        <v>11</v>
      </c>
      <c r="F4" s="55" t="s">
        <v>12</v>
      </c>
      <c r="G4" s="56"/>
      <c r="H4" s="92" t="s">
        <v>13</v>
      </c>
    </row>
    <row r="5" spans="1:8" s="4" customFormat="1" ht="16.5">
      <c r="A5" s="93"/>
      <c r="B5" s="93"/>
      <c r="C5" s="93"/>
      <c r="D5" s="93"/>
      <c r="E5" s="93"/>
      <c r="F5" s="8" t="s">
        <v>14</v>
      </c>
      <c r="G5" s="2" t="s">
        <v>15</v>
      </c>
      <c r="H5" s="93"/>
    </row>
    <row r="6" spans="1:8" s="4" customFormat="1" ht="16.5">
      <c r="A6" s="20"/>
      <c r="B6" s="2"/>
      <c r="C6" s="2"/>
      <c r="D6" s="2"/>
      <c r="E6" s="20"/>
      <c r="F6" s="42"/>
      <c r="G6" s="42"/>
      <c r="H6" s="42">
        <f>E6*G6</f>
        <v>0</v>
      </c>
    </row>
    <row r="7" spans="1:8" s="4" customFormat="1" ht="16.5">
      <c r="A7" s="20"/>
      <c r="B7" s="2"/>
      <c r="C7" s="2"/>
      <c r="D7" s="2"/>
      <c r="E7" s="20"/>
      <c r="F7" s="42"/>
      <c r="G7" s="42"/>
      <c r="H7" s="42">
        <f aca="true" t="shared" si="0" ref="H7:H15">E7*G7</f>
        <v>0</v>
      </c>
    </row>
    <row r="8" spans="1:8" s="4" customFormat="1" ht="16.5">
      <c r="A8" s="20"/>
      <c r="B8" s="2"/>
      <c r="C8" s="2"/>
      <c r="D8" s="2"/>
      <c r="E8" s="20"/>
      <c r="F8" s="42"/>
      <c r="G8" s="42"/>
      <c r="H8" s="42">
        <f t="shared" si="0"/>
        <v>0</v>
      </c>
    </row>
    <row r="9" spans="1:8" s="4" customFormat="1" ht="16.5">
      <c r="A9" s="20"/>
      <c r="B9" s="2"/>
      <c r="C9" s="2"/>
      <c r="D9" s="2"/>
      <c r="E9" s="20"/>
      <c r="F9" s="42"/>
      <c r="G9" s="42"/>
      <c r="H9" s="42">
        <f t="shared" si="0"/>
        <v>0</v>
      </c>
    </row>
    <row r="10" spans="1:8" s="4" customFormat="1" ht="16.5">
      <c r="A10" s="20"/>
      <c r="B10" s="2"/>
      <c r="C10" s="2"/>
      <c r="D10" s="2"/>
      <c r="E10" s="20"/>
      <c r="F10" s="42"/>
      <c r="G10" s="42"/>
      <c r="H10" s="42">
        <f t="shared" si="0"/>
        <v>0</v>
      </c>
    </row>
    <row r="11" spans="1:8" s="4" customFormat="1" ht="16.5">
      <c r="A11" s="20"/>
      <c r="B11" s="2"/>
      <c r="C11" s="2"/>
      <c r="D11" s="2"/>
      <c r="E11" s="20"/>
      <c r="F11" s="42"/>
      <c r="G11" s="42"/>
      <c r="H11" s="42">
        <f t="shared" si="0"/>
        <v>0</v>
      </c>
    </row>
    <row r="12" spans="1:8" s="4" customFormat="1" ht="16.5">
      <c r="A12" s="20"/>
      <c r="B12" s="2"/>
      <c r="C12" s="2"/>
      <c r="D12" s="2"/>
      <c r="E12" s="20"/>
      <c r="F12" s="42"/>
      <c r="G12" s="42"/>
      <c r="H12" s="42">
        <f t="shared" si="0"/>
        <v>0</v>
      </c>
    </row>
    <row r="13" spans="1:8" s="4" customFormat="1" ht="16.5">
      <c r="A13" s="20"/>
      <c r="B13" s="2"/>
      <c r="C13" s="2"/>
      <c r="D13" s="2"/>
      <c r="E13" s="20"/>
      <c r="F13" s="42"/>
      <c r="G13" s="42"/>
      <c r="H13" s="42">
        <f t="shared" si="0"/>
        <v>0</v>
      </c>
    </row>
    <row r="14" spans="1:8" s="4" customFormat="1" ht="16.5">
      <c r="A14" s="20"/>
      <c r="B14" s="2"/>
      <c r="C14" s="2"/>
      <c r="D14" s="2"/>
      <c r="E14" s="20"/>
      <c r="F14" s="42"/>
      <c r="G14" s="42"/>
      <c r="H14" s="42">
        <f t="shared" si="0"/>
        <v>0</v>
      </c>
    </row>
    <row r="15" spans="1:8" s="4" customFormat="1" ht="16.5">
      <c r="A15" s="20"/>
      <c r="B15" s="2"/>
      <c r="C15" s="2"/>
      <c r="D15" s="2"/>
      <c r="E15" s="20"/>
      <c r="F15" s="42"/>
      <c r="G15" s="42"/>
      <c r="H15" s="42">
        <f t="shared" si="0"/>
        <v>0</v>
      </c>
    </row>
    <row r="16" spans="1:8" s="4" customFormat="1" ht="16.5">
      <c r="A16" s="53" t="s">
        <v>6</v>
      </c>
      <c r="B16" s="90"/>
      <c r="C16" s="90"/>
      <c r="D16" s="90"/>
      <c r="E16" s="90"/>
      <c r="F16" s="90"/>
      <c r="G16" s="54"/>
      <c r="H16" s="42">
        <f>SUM(H6:H15)</f>
        <v>0</v>
      </c>
    </row>
    <row r="17" s="4" customFormat="1" ht="16.5"/>
  </sheetData>
  <sheetProtection/>
  <mergeCells count="10">
    <mergeCell ref="A16:G16"/>
    <mergeCell ref="A2:H2"/>
    <mergeCell ref="A3:H3"/>
    <mergeCell ref="F4:G4"/>
    <mergeCell ref="E4:E5"/>
    <mergeCell ref="D4:D5"/>
    <mergeCell ref="B4:B5"/>
    <mergeCell ref="C4:C5"/>
    <mergeCell ref="A4:A5"/>
    <mergeCell ref="H4:H5"/>
  </mergeCells>
  <printOptions/>
  <pageMargins left="0.75" right="0.75" top="1" bottom="1" header="0.5" footer="0.5"/>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theme="5" tint="0.5999900102615356"/>
  </sheetPr>
  <dimension ref="A1:K17"/>
  <sheetViews>
    <sheetView zoomScalePageLayoutView="0" workbookViewId="0" topLeftCell="A1">
      <selection activeCell="A2" sqref="A2:K2"/>
    </sheetView>
  </sheetViews>
  <sheetFormatPr defaultColWidth="9.00390625" defaultRowHeight="16.5"/>
  <cols>
    <col min="1" max="1" width="15.25390625" style="0" customWidth="1"/>
    <col min="7" max="7" width="10.375" style="0" customWidth="1"/>
  </cols>
  <sheetData>
    <row r="1" s="4" customFormat="1" ht="19.5">
      <c r="A1" s="26" t="s">
        <v>70</v>
      </c>
    </row>
    <row r="2" spans="1:11" s="5" customFormat="1" ht="123" customHeight="1">
      <c r="A2" s="94" t="s">
        <v>105</v>
      </c>
      <c r="B2" s="91"/>
      <c r="C2" s="91"/>
      <c r="D2" s="91"/>
      <c r="E2" s="91"/>
      <c r="F2" s="91"/>
      <c r="G2" s="91"/>
      <c r="H2" s="91"/>
      <c r="I2" s="91"/>
      <c r="J2" s="91"/>
      <c r="K2" s="91"/>
    </row>
    <row r="3" spans="1:11" s="4" customFormat="1" ht="16.5">
      <c r="A3" s="86" t="s">
        <v>35</v>
      </c>
      <c r="B3" s="86"/>
      <c r="C3" s="86"/>
      <c r="D3" s="86"/>
      <c r="E3" s="86"/>
      <c r="F3" s="86"/>
      <c r="G3" s="86"/>
      <c r="H3" s="86"/>
      <c r="I3" s="86"/>
      <c r="J3" s="86"/>
      <c r="K3" s="86"/>
    </row>
    <row r="4" spans="1:11" s="7" customFormat="1" ht="33" customHeight="1">
      <c r="A4" s="92" t="s">
        <v>16</v>
      </c>
      <c r="B4" s="92" t="s">
        <v>17</v>
      </c>
      <c r="C4" s="55" t="s">
        <v>18</v>
      </c>
      <c r="D4" s="95"/>
      <c r="E4" s="56"/>
      <c r="F4" s="55" t="s">
        <v>19</v>
      </c>
      <c r="G4" s="95"/>
      <c r="H4" s="95"/>
      <c r="I4" s="95"/>
      <c r="J4" s="95"/>
      <c r="K4" s="56"/>
    </row>
    <row r="5" spans="1:11" s="7" customFormat="1" ht="33" customHeight="1">
      <c r="A5" s="96"/>
      <c r="B5" s="96"/>
      <c r="C5" s="92" t="s">
        <v>20</v>
      </c>
      <c r="D5" s="92" t="s">
        <v>21</v>
      </c>
      <c r="E5" s="92" t="s">
        <v>22</v>
      </c>
      <c r="F5" s="55" t="s">
        <v>12</v>
      </c>
      <c r="G5" s="56"/>
      <c r="H5" s="92" t="s">
        <v>11</v>
      </c>
      <c r="I5" s="92" t="s">
        <v>23</v>
      </c>
      <c r="J5" s="92" t="s">
        <v>24</v>
      </c>
      <c r="K5" s="92" t="s">
        <v>25</v>
      </c>
    </row>
    <row r="6" spans="1:11" s="4" customFormat="1" ht="16.5">
      <c r="A6" s="93"/>
      <c r="B6" s="93"/>
      <c r="C6" s="93"/>
      <c r="D6" s="93"/>
      <c r="E6" s="93"/>
      <c r="F6" s="8" t="s">
        <v>26</v>
      </c>
      <c r="G6" s="8" t="s">
        <v>33</v>
      </c>
      <c r="H6" s="93"/>
      <c r="I6" s="93"/>
      <c r="J6" s="93"/>
      <c r="K6" s="93"/>
    </row>
    <row r="7" spans="1:11" s="4" customFormat="1" ht="16.5">
      <c r="A7" s="2"/>
      <c r="B7" s="2"/>
      <c r="C7" s="2"/>
      <c r="D7" s="2"/>
      <c r="E7" s="2"/>
      <c r="F7" s="42"/>
      <c r="G7" s="42"/>
      <c r="H7" s="42"/>
      <c r="I7" s="20"/>
      <c r="J7" s="42">
        <f>G7*H7</f>
        <v>0</v>
      </c>
      <c r="K7" s="42">
        <v>0</v>
      </c>
    </row>
    <row r="8" spans="1:11" s="4" customFormat="1" ht="16.5">
      <c r="A8" s="2"/>
      <c r="B8" s="2"/>
      <c r="C8" s="2"/>
      <c r="D8" s="2"/>
      <c r="E8" s="2"/>
      <c r="F8" s="42"/>
      <c r="G8" s="42"/>
      <c r="H8" s="42"/>
      <c r="I8" s="20"/>
      <c r="J8" s="42">
        <f aca="true" t="shared" si="0" ref="J8:J14">G8*H8</f>
        <v>0</v>
      </c>
      <c r="K8" s="42">
        <v>0</v>
      </c>
    </row>
    <row r="9" spans="1:11" s="4" customFormat="1" ht="16.5">
      <c r="A9" s="2"/>
      <c r="B9" s="2"/>
      <c r="C9" s="2"/>
      <c r="D9" s="2"/>
      <c r="E9" s="2"/>
      <c r="F9" s="42"/>
      <c r="G9" s="42"/>
      <c r="H9" s="42"/>
      <c r="I9" s="20"/>
      <c r="J9" s="42">
        <f t="shared" si="0"/>
        <v>0</v>
      </c>
      <c r="K9" s="42">
        <v>0</v>
      </c>
    </row>
    <row r="10" spans="1:11" s="4" customFormat="1" ht="16.5">
      <c r="A10" s="2"/>
      <c r="B10" s="2"/>
      <c r="C10" s="2"/>
      <c r="D10" s="2"/>
      <c r="E10" s="2"/>
      <c r="F10" s="42"/>
      <c r="G10" s="42"/>
      <c r="H10" s="42"/>
      <c r="I10" s="20"/>
      <c r="J10" s="42">
        <f t="shared" si="0"/>
        <v>0</v>
      </c>
      <c r="K10" s="42">
        <v>0</v>
      </c>
    </row>
    <row r="11" spans="1:11" s="4" customFormat="1" ht="16.5">
      <c r="A11" s="2"/>
      <c r="B11" s="2"/>
      <c r="C11" s="2"/>
      <c r="D11" s="2"/>
      <c r="E11" s="2"/>
      <c r="F11" s="42"/>
      <c r="G11" s="42"/>
      <c r="H11" s="42"/>
      <c r="I11" s="20"/>
      <c r="J11" s="42">
        <f t="shared" si="0"/>
        <v>0</v>
      </c>
      <c r="K11" s="42">
        <v>0</v>
      </c>
    </row>
    <row r="12" spans="1:11" s="4" customFormat="1" ht="16.5">
      <c r="A12" s="2"/>
      <c r="B12" s="2"/>
      <c r="C12" s="2"/>
      <c r="D12" s="2"/>
      <c r="E12" s="2"/>
      <c r="F12" s="42"/>
      <c r="G12" s="42"/>
      <c r="H12" s="42"/>
      <c r="I12" s="20"/>
      <c r="J12" s="42">
        <f t="shared" si="0"/>
        <v>0</v>
      </c>
      <c r="K12" s="42">
        <v>0</v>
      </c>
    </row>
    <row r="13" spans="1:11" s="4" customFormat="1" ht="16.5">
      <c r="A13" s="2"/>
      <c r="B13" s="2"/>
      <c r="C13" s="2"/>
      <c r="D13" s="2"/>
      <c r="E13" s="2"/>
      <c r="F13" s="42"/>
      <c r="G13" s="42"/>
      <c r="H13" s="42"/>
      <c r="I13" s="20"/>
      <c r="J13" s="42">
        <f t="shared" si="0"/>
        <v>0</v>
      </c>
      <c r="K13" s="42">
        <v>0</v>
      </c>
    </row>
    <row r="14" spans="1:11" s="4" customFormat="1" ht="16.5">
      <c r="A14" s="2"/>
      <c r="B14" s="2"/>
      <c r="C14" s="2"/>
      <c r="D14" s="2"/>
      <c r="E14" s="2"/>
      <c r="F14" s="42"/>
      <c r="G14" s="42"/>
      <c r="H14" s="42"/>
      <c r="I14" s="20"/>
      <c r="J14" s="42">
        <f t="shared" si="0"/>
        <v>0</v>
      </c>
      <c r="K14" s="42">
        <v>0</v>
      </c>
    </row>
    <row r="15" spans="1:11" s="4" customFormat="1" ht="16.5">
      <c r="A15" s="53" t="s">
        <v>6</v>
      </c>
      <c r="B15" s="90"/>
      <c r="C15" s="90"/>
      <c r="D15" s="90"/>
      <c r="E15" s="90"/>
      <c r="F15" s="90"/>
      <c r="G15" s="90"/>
      <c r="H15" s="90"/>
      <c r="I15" s="54"/>
      <c r="J15" s="42">
        <f>SUM(J7:J14)</f>
        <v>0</v>
      </c>
      <c r="K15" s="42">
        <f>SUM(K7:K14)</f>
        <v>0</v>
      </c>
    </row>
    <row r="16" s="4" customFormat="1" ht="16.5"/>
    <row r="17" spans="1:11" s="4" customFormat="1" ht="93.75" customHeight="1">
      <c r="A17" s="97" t="s">
        <v>106</v>
      </c>
      <c r="B17" s="97"/>
      <c r="C17" s="97"/>
      <c r="D17" s="97"/>
      <c r="E17" s="97"/>
      <c r="F17" s="97"/>
      <c r="G17" s="97"/>
      <c r="H17" s="97"/>
      <c r="I17" s="97"/>
      <c r="J17" s="97"/>
      <c r="K17" s="97"/>
    </row>
    <row r="18" s="4" customFormat="1" ht="16.5"/>
  </sheetData>
  <sheetProtection/>
  <mergeCells count="16">
    <mergeCell ref="A17:K17"/>
    <mergeCell ref="J5:J6"/>
    <mergeCell ref="K5:K6"/>
    <mergeCell ref="E5:E6"/>
    <mergeCell ref="D5:D6"/>
    <mergeCell ref="C5:C6"/>
    <mergeCell ref="B4:B6"/>
    <mergeCell ref="A15:I15"/>
    <mergeCell ref="A2:K2"/>
    <mergeCell ref="A3:K3"/>
    <mergeCell ref="C4:E4"/>
    <mergeCell ref="F4:K4"/>
    <mergeCell ref="F5:G5"/>
    <mergeCell ref="H5:H6"/>
    <mergeCell ref="I5:I6"/>
    <mergeCell ref="A4:A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theme="5" tint="-0.24997000396251678"/>
  </sheetPr>
  <dimension ref="A1:G16"/>
  <sheetViews>
    <sheetView view="pageBreakPreview" zoomScaleSheetLayoutView="100" zoomScalePageLayoutView="0" workbookViewId="0" topLeftCell="A1">
      <selection activeCell="A2" sqref="A2:G2"/>
    </sheetView>
  </sheetViews>
  <sheetFormatPr defaultColWidth="9.00390625" defaultRowHeight="16.5"/>
  <cols>
    <col min="1" max="1" width="5.50390625" style="0" bestFit="1" customWidth="1"/>
    <col min="2" max="2" width="19.125" style="0" customWidth="1"/>
    <col min="3" max="3" width="18.625" style="0" customWidth="1"/>
    <col min="4" max="4" width="10.875" style="0" customWidth="1"/>
    <col min="5" max="5" width="11.00390625" style="0" customWidth="1"/>
    <col min="6" max="6" width="10.875" style="0" customWidth="1"/>
    <col min="7" max="7" width="12.625" style="0" customWidth="1"/>
  </cols>
  <sheetData>
    <row r="1" spans="1:2" s="4" customFormat="1" ht="24.75" customHeight="1">
      <c r="A1" s="98" t="s">
        <v>71</v>
      </c>
      <c r="B1" s="98"/>
    </row>
    <row r="2" spans="1:7" s="5" customFormat="1" ht="135" customHeight="1">
      <c r="A2" s="100" t="s">
        <v>116</v>
      </c>
      <c r="B2" s="100"/>
      <c r="C2" s="100"/>
      <c r="D2" s="100"/>
      <c r="E2" s="100"/>
      <c r="F2" s="100"/>
      <c r="G2" s="100"/>
    </row>
    <row r="3" spans="2:7" s="4" customFormat="1" ht="16.5">
      <c r="B3" s="86" t="s">
        <v>35</v>
      </c>
      <c r="C3" s="86"/>
      <c r="D3" s="86"/>
      <c r="E3" s="86"/>
      <c r="F3" s="86"/>
      <c r="G3" s="86"/>
    </row>
    <row r="4" spans="1:7" s="7" customFormat="1" ht="33">
      <c r="A4" s="3" t="s">
        <v>28</v>
      </c>
      <c r="B4" s="6" t="s">
        <v>27</v>
      </c>
      <c r="C4" s="6" t="s">
        <v>9</v>
      </c>
      <c r="D4" s="6" t="s">
        <v>10</v>
      </c>
      <c r="E4" s="6" t="s">
        <v>11</v>
      </c>
      <c r="F4" s="6" t="s">
        <v>12</v>
      </c>
      <c r="G4" s="6" t="s">
        <v>24</v>
      </c>
    </row>
    <row r="5" spans="1:7" s="4" customFormat="1" ht="16.5">
      <c r="A5" s="20"/>
      <c r="B5" s="2"/>
      <c r="C5" s="2"/>
      <c r="D5" s="2"/>
      <c r="E5" s="42"/>
      <c r="F5" s="42"/>
      <c r="G5" s="42">
        <f>E5*F5</f>
        <v>0</v>
      </c>
    </row>
    <row r="6" spans="1:7" s="4" customFormat="1" ht="16.5">
      <c r="A6" s="20"/>
      <c r="B6" s="2"/>
      <c r="C6" s="2"/>
      <c r="D6" s="2"/>
      <c r="E6" s="42"/>
      <c r="F6" s="42"/>
      <c r="G6" s="42">
        <f aca="true" t="shared" si="0" ref="G6:G15">E6*F6</f>
        <v>0</v>
      </c>
    </row>
    <row r="7" spans="1:7" s="4" customFormat="1" ht="16.5">
      <c r="A7" s="20"/>
      <c r="B7" s="2"/>
      <c r="C7" s="2"/>
      <c r="D7" s="2"/>
      <c r="E7" s="42"/>
      <c r="F7" s="42"/>
      <c r="G7" s="42">
        <f t="shared" si="0"/>
        <v>0</v>
      </c>
    </row>
    <row r="8" spans="1:7" s="4" customFormat="1" ht="16.5">
      <c r="A8" s="20"/>
      <c r="B8" s="2"/>
      <c r="C8" s="2"/>
      <c r="D8" s="2"/>
      <c r="E8" s="42"/>
      <c r="F8" s="42"/>
      <c r="G8" s="42">
        <f t="shared" si="0"/>
        <v>0</v>
      </c>
    </row>
    <row r="9" spans="1:7" s="4" customFormat="1" ht="16.5">
      <c r="A9" s="20"/>
      <c r="B9" s="2"/>
      <c r="C9" s="2"/>
      <c r="D9" s="2"/>
      <c r="E9" s="42"/>
      <c r="F9" s="42"/>
      <c r="G9" s="42">
        <f t="shared" si="0"/>
        <v>0</v>
      </c>
    </row>
    <row r="10" spans="1:7" s="4" customFormat="1" ht="16.5">
      <c r="A10" s="20"/>
      <c r="B10" s="2"/>
      <c r="C10" s="2"/>
      <c r="D10" s="2"/>
      <c r="E10" s="42"/>
      <c r="F10" s="42"/>
      <c r="G10" s="42">
        <f t="shared" si="0"/>
        <v>0</v>
      </c>
    </row>
    <row r="11" spans="1:7" s="4" customFormat="1" ht="16.5">
      <c r="A11" s="20"/>
      <c r="B11" s="2"/>
      <c r="C11" s="2"/>
      <c r="D11" s="2"/>
      <c r="E11" s="42"/>
      <c r="F11" s="42"/>
      <c r="G11" s="42">
        <f t="shared" si="0"/>
        <v>0</v>
      </c>
    </row>
    <row r="12" spans="1:7" s="4" customFormat="1" ht="16.5">
      <c r="A12" s="20"/>
      <c r="B12" s="2"/>
      <c r="C12" s="2"/>
      <c r="D12" s="2"/>
      <c r="E12" s="42"/>
      <c r="F12" s="42"/>
      <c r="G12" s="42">
        <f t="shared" si="0"/>
        <v>0</v>
      </c>
    </row>
    <row r="13" spans="1:7" s="4" customFormat="1" ht="16.5">
      <c r="A13" s="20"/>
      <c r="B13" s="2"/>
      <c r="C13" s="2"/>
      <c r="D13" s="2"/>
      <c r="E13" s="42"/>
      <c r="F13" s="42"/>
      <c r="G13" s="42">
        <f t="shared" si="0"/>
        <v>0</v>
      </c>
    </row>
    <row r="14" spans="1:7" s="4" customFormat="1" ht="16.5">
      <c r="A14" s="20"/>
      <c r="B14" s="2"/>
      <c r="C14" s="2"/>
      <c r="D14" s="2"/>
      <c r="E14" s="42"/>
      <c r="F14" s="42"/>
      <c r="G14" s="42">
        <f t="shared" si="0"/>
        <v>0</v>
      </c>
    </row>
    <row r="15" spans="1:7" s="4" customFormat="1" ht="16.5">
      <c r="A15" s="20"/>
      <c r="B15" s="2"/>
      <c r="C15" s="2"/>
      <c r="D15" s="2"/>
      <c r="E15" s="42"/>
      <c r="F15" s="42"/>
      <c r="G15" s="42">
        <f t="shared" si="0"/>
        <v>0</v>
      </c>
    </row>
    <row r="16" spans="1:7" s="4" customFormat="1" ht="16.5">
      <c r="A16" s="20"/>
      <c r="B16" s="53" t="s">
        <v>6</v>
      </c>
      <c r="C16" s="90"/>
      <c r="D16" s="90"/>
      <c r="E16" s="90"/>
      <c r="F16" s="54"/>
      <c r="G16" s="42">
        <f>SUM(G5:G15)</f>
        <v>0</v>
      </c>
    </row>
    <row r="17" s="4" customFormat="1" ht="16.5"/>
    <row r="18" s="4" customFormat="1" ht="16.5"/>
  </sheetData>
  <sheetProtection/>
  <mergeCells count="4">
    <mergeCell ref="B3:G3"/>
    <mergeCell ref="B16:F16"/>
    <mergeCell ref="A1:B1"/>
    <mergeCell ref="A2:G2"/>
  </mergeCells>
  <printOptions/>
  <pageMargins left="0.75" right="0.46" top="1" bottom="1" header="0.5" footer="0.5"/>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theme="9" tint="0.39998000860214233"/>
  </sheetPr>
  <dimension ref="A1:G16"/>
  <sheetViews>
    <sheetView view="pageBreakPreview" zoomScaleSheetLayoutView="100" zoomScalePageLayoutView="0" workbookViewId="0" topLeftCell="A1">
      <selection activeCell="F9" sqref="F9"/>
    </sheetView>
  </sheetViews>
  <sheetFormatPr defaultColWidth="9.00390625" defaultRowHeight="16.5"/>
  <cols>
    <col min="1" max="1" width="5.50390625" style="0" bestFit="1" customWidth="1"/>
    <col min="2" max="2" width="24.00390625" style="0" customWidth="1"/>
    <col min="3" max="3" width="18.625" style="0" customWidth="1"/>
    <col min="4" max="4" width="10.875" style="0" customWidth="1"/>
    <col min="5" max="5" width="11.00390625" style="0" customWidth="1"/>
    <col min="6" max="6" width="10.875" style="0" customWidth="1"/>
    <col min="7" max="7" width="12.625" style="0" customWidth="1"/>
  </cols>
  <sheetData>
    <row r="1" spans="1:3" s="4" customFormat="1" ht="24.75" customHeight="1">
      <c r="A1" s="98" t="s">
        <v>74</v>
      </c>
      <c r="B1" s="98"/>
      <c r="C1" s="98"/>
    </row>
    <row r="2" spans="1:7" s="5" customFormat="1" ht="52.5" customHeight="1">
      <c r="A2" s="99" t="s">
        <v>67</v>
      </c>
      <c r="B2" s="100"/>
      <c r="C2" s="100"/>
      <c r="D2" s="100"/>
      <c r="E2" s="100"/>
      <c r="F2" s="100"/>
      <c r="G2" s="100"/>
    </row>
    <row r="3" spans="2:7" s="4" customFormat="1" ht="16.5">
      <c r="B3" s="86" t="s">
        <v>35</v>
      </c>
      <c r="C3" s="86"/>
      <c r="D3" s="86"/>
      <c r="E3" s="86"/>
      <c r="F3" s="86"/>
      <c r="G3" s="86"/>
    </row>
    <row r="4" spans="1:7" s="7" customFormat="1" ht="33">
      <c r="A4" s="3" t="s">
        <v>28</v>
      </c>
      <c r="B4" s="6" t="s">
        <v>27</v>
      </c>
      <c r="C4" s="6" t="s">
        <v>9</v>
      </c>
      <c r="D4" s="6" t="s">
        <v>10</v>
      </c>
      <c r="E4" s="6" t="s">
        <v>11</v>
      </c>
      <c r="F4" s="6" t="s">
        <v>12</v>
      </c>
      <c r="G4" s="6" t="s">
        <v>24</v>
      </c>
    </row>
    <row r="5" spans="1:7" s="4" customFormat="1" ht="16.5">
      <c r="A5" s="20"/>
      <c r="B5" s="2"/>
      <c r="C5" s="2"/>
      <c r="D5" s="2"/>
      <c r="E5" s="42"/>
      <c r="F5" s="42"/>
      <c r="G5" s="42">
        <f>E5*F5</f>
        <v>0</v>
      </c>
    </row>
    <row r="6" spans="1:7" s="4" customFormat="1" ht="16.5">
      <c r="A6" s="20"/>
      <c r="B6" s="2"/>
      <c r="C6" s="2"/>
      <c r="D6" s="2"/>
      <c r="E6" s="42"/>
      <c r="F6" s="42"/>
      <c r="G6" s="42">
        <f aca="true" t="shared" si="0" ref="G6:G15">E6*F6</f>
        <v>0</v>
      </c>
    </row>
    <row r="7" spans="1:7" s="4" customFormat="1" ht="16.5">
      <c r="A7" s="20"/>
      <c r="B7" s="2"/>
      <c r="C7" s="2"/>
      <c r="D7" s="2"/>
      <c r="E7" s="42"/>
      <c r="F7" s="42"/>
      <c r="G7" s="42">
        <f t="shared" si="0"/>
        <v>0</v>
      </c>
    </row>
    <row r="8" spans="1:7" s="4" customFormat="1" ht="16.5">
      <c r="A8" s="20"/>
      <c r="B8" s="2"/>
      <c r="C8" s="2"/>
      <c r="D8" s="2"/>
      <c r="E8" s="42"/>
      <c r="F8" s="42"/>
      <c r="G8" s="42">
        <f t="shared" si="0"/>
        <v>0</v>
      </c>
    </row>
    <row r="9" spans="1:7" s="4" customFormat="1" ht="16.5">
      <c r="A9" s="20"/>
      <c r="B9" s="2"/>
      <c r="C9" s="2"/>
      <c r="D9" s="2"/>
      <c r="E9" s="42"/>
      <c r="F9" s="42"/>
      <c r="G9" s="42">
        <f t="shared" si="0"/>
        <v>0</v>
      </c>
    </row>
    <row r="10" spans="1:7" s="4" customFormat="1" ht="16.5">
      <c r="A10" s="20"/>
      <c r="B10" s="2"/>
      <c r="C10" s="2"/>
      <c r="D10" s="2"/>
      <c r="E10" s="42"/>
      <c r="F10" s="42"/>
      <c r="G10" s="42">
        <f t="shared" si="0"/>
        <v>0</v>
      </c>
    </row>
    <row r="11" spans="1:7" s="4" customFormat="1" ht="16.5">
      <c r="A11" s="20"/>
      <c r="B11" s="2"/>
      <c r="C11" s="2"/>
      <c r="D11" s="2"/>
      <c r="E11" s="42"/>
      <c r="F11" s="42"/>
      <c r="G11" s="42">
        <f t="shared" si="0"/>
        <v>0</v>
      </c>
    </row>
    <row r="12" spans="1:7" s="4" customFormat="1" ht="16.5">
      <c r="A12" s="20"/>
      <c r="B12" s="2"/>
      <c r="C12" s="2"/>
      <c r="D12" s="2"/>
      <c r="E12" s="42"/>
      <c r="F12" s="42"/>
      <c r="G12" s="42">
        <f t="shared" si="0"/>
        <v>0</v>
      </c>
    </row>
    <row r="13" spans="1:7" s="4" customFormat="1" ht="16.5">
      <c r="A13" s="20"/>
      <c r="B13" s="2"/>
      <c r="C13" s="2"/>
      <c r="D13" s="2"/>
      <c r="E13" s="42"/>
      <c r="F13" s="42"/>
      <c r="G13" s="42">
        <f t="shared" si="0"/>
        <v>0</v>
      </c>
    </row>
    <row r="14" spans="1:7" s="4" customFormat="1" ht="16.5">
      <c r="A14" s="20"/>
      <c r="B14" s="2"/>
      <c r="C14" s="2"/>
      <c r="D14" s="2"/>
      <c r="E14" s="42"/>
      <c r="F14" s="42"/>
      <c r="G14" s="42">
        <f t="shared" si="0"/>
        <v>0</v>
      </c>
    </row>
    <row r="15" spans="1:7" s="4" customFormat="1" ht="16.5">
      <c r="A15" s="20"/>
      <c r="B15" s="2"/>
      <c r="C15" s="2"/>
      <c r="D15" s="2"/>
      <c r="E15" s="42"/>
      <c r="F15" s="42"/>
      <c r="G15" s="42">
        <f t="shared" si="0"/>
        <v>0</v>
      </c>
    </row>
    <row r="16" spans="1:7" s="4" customFormat="1" ht="16.5">
      <c r="A16" s="20"/>
      <c r="B16" s="53" t="s">
        <v>6</v>
      </c>
      <c r="C16" s="90"/>
      <c r="D16" s="90"/>
      <c r="E16" s="90"/>
      <c r="F16" s="54"/>
      <c r="G16" s="42">
        <f>SUM(G5:G15)</f>
        <v>0</v>
      </c>
    </row>
    <row r="17" s="4" customFormat="1" ht="16.5"/>
    <row r="18" s="4" customFormat="1" ht="16.5"/>
  </sheetData>
  <sheetProtection/>
  <mergeCells count="4">
    <mergeCell ref="A2:G2"/>
    <mergeCell ref="B3:G3"/>
    <mergeCell ref="B16:F16"/>
    <mergeCell ref="A1:C1"/>
  </mergeCells>
  <printOptions/>
  <pageMargins left="0.75" right="0.46" top="1" bottom="1" header="0.5" footer="0.5"/>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1:G21"/>
  <sheetViews>
    <sheetView view="pageBreakPreview" zoomScaleSheetLayoutView="100" zoomScalePageLayoutView="0" workbookViewId="0" topLeftCell="A1">
      <selection activeCell="A3" sqref="A3:G3"/>
    </sheetView>
  </sheetViews>
  <sheetFormatPr defaultColWidth="9.00390625" defaultRowHeight="16.5"/>
  <cols>
    <col min="1" max="1" width="10.75390625" style="16" customWidth="1"/>
    <col min="2" max="2" width="10.125" style="16" customWidth="1"/>
    <col min="3" max="3" width="14.375" style="16" customWidth="1"/>
    <col min="4" max="4" width="12.25390625" style="16" customWidth="1"/>
    <col min="5" max="5" width="22.25390625" style="16" customWidth="1"/>
    <col min="6" max="6" width="10.125" style="16" customWidth="1"/>
    <col min="7" max="7" width="30.875" style="16" customWidth="1"/>
    <col min="8" max="16384" width="9.00390625" style="16" customWidth="1"/>
  </cols>
  <sheetData>
    <row r="1" spans="1:2" ht="19.5">
      <c r="A1" s="28" t="s">
        <v>76</v>
      </c>
      <c r="B1" s="21"/>
    </row>
    <row r="2" spans="1:3" ht="16.5">
      <c r="A2" s="108" t="s">
        <v>75</v>
      </c>
      <c r="B2" s="108"/>
      <c r="C2" s="108"/>
    </row>
    <row r="3" spans="1:7" s="15" customFormat="1" ht="223.5" customHeight="1">
      <c r="A3" s="122" t="s">
        <v>112</v>
      </c>
      <c r="B3" s="91"/>
      <c r="C3" s="91"/>
      <c r="D3" s="91"/>
      <c r="E3" s="91"/>
      <c r="F3" s="91"/>
      <c r="G3" s="91"/>
    </row>
    <row r="4" spans="2:7" ht="16.5">
      <c r="B4" s="86" t="s">
        <v>36</v>
      </c>
      <c r="C4" s="105"/>
      <c r="D4" s="105"/>
      <c r="E4" s="105"/>
      <c r="F4" s="105"/>
      <c r="G4" s="105"/>
    </row>
    <row r="5" spans="1:7" ht="16.5">
      <c r="A5" s="109" t="s">
        <v>113</v>
      </c>
      <c r="B5" s="109"/>
      <c r="C5" s="109"/>
      <c r="D5" s="109"/>
      <c r="E5" s="109"/>
      <c r="F5" s="109"/>
      <c r="G5" s="110"/>
    </row>
    <row r="6" spans="1:7" s="15" customFormat="1" ht="87" customHeight="1">
      <c r="A6" s="74" t="s">
        <v>29</v>
      </c>
      <c r="B6" s="74"/>
      <c r="C6" s="17" t="s">
        <v>39</v>
      </c>
      <c r="D6" s="6" t="s">
        <v>41</v>
      </c>
      <c r="E6" s="23" t="s">
        <v>45</v>
      </c>
      <c r="F6" s="6" t="s">
        <v>42</v>
      </c>
      <c r="G6" s="3" t="s">
        <v>44</v>
      </c>
    </row>
    <row r="7" spans="1:7" ht="15.75">
      <c r="A7" s="101"/>
      <c r="B7" s="101"/>
      <c r="C7" s="19"/>
      <c r="D7" s="20"/>
      <c r="E7" s="42"/>
      <c r="F7" s="31">
        <f>D7*E7</f>
        <v>0</v>
      </c>
      <c r="G7" s="20"/>
    </row>
    <row r="8" spans="1:7" ht="15.75">
      <c r="A8" s="101"/>
      <c r="B8" s="101"/>
      <c r="C8" s="19"/>
      <c r="D8" s="20"/>
      <c r="E8" s="42"/>
      <c r="F8" s="31">
        <f>D8*E8</f>
        <v>0</v>
      </c>
      <c r="G8" s="20"/>
    </row>
    <row r="9" spans="1:7" ht="15.75">
      <c r="A9" s="101"/>
      <c r="B9" s="101"/>
      <c r="C9" s="19"/>
      <c r="D9" s="20"/>
      <c r="E9" s="42"/>
      <c r="F9" s="31">
        <f>D9*E9</f>
        <v>0</v>
      </c>
      <c r="G9" s="20"/>
    </row>
    <row r="10" spans="1:7" ht="15.75">
      <c r="A10" s="101"/>
      <c r="B10" s="101"/>
      <c r="C10" s="19"/>
      <c r="D10" s="20"/>
      <c r="E10" s="42"/>
      <c r="F10" s="31">
        <f>D10*E10</f>
        <v>0</v>
      </c>
      <c r="G10" s="20"/>
    </row>
    <row r="11" spans="1:7" ht="15.75">
      <c r="A11" s="101"/>
      <c r="B11" s="101"/>
      <c r="C11" s="19"/>
      <c r="D11" s="20"/>
      <c r="E11" s="42"/>
      <c r="F11" s="31">
        <f>D11*E11</f>
        <v>0</v>
      </c>
      <c r="G11" s="20"/>
    </row>
    <row r="12" spans="1:7" ht="16.5">
      <c r="A12" s="102" t="s">
        <v>30</v>
      </c>
      <c r="B12" s="103"/>
      <c r="C12" s="103"/>
      <c r="D12" s="103"/>
      <c r="E12" s="104"/>
      <c r="F12" s="43">
        <f>SUM(F7:F11)</f>
        <v>0</v>
      </c>
      <c r="G12" s="44"/>
    </row>
    <row r="13" spans="1:7" ht="16.5">
      <c r="A13" s="106" t="s">
        <v>114</v>
      </c>
      <c r="B13" s="106"/>
      <c r="C13" s="106"/>
      <c r="D13" s="106"/>
      <c r="E13" s="106"/>
      <c r="F13" s="106"/>
      <c r="G13" s="107"/>
    </row>
    <row r="14" spans="1:7" s="15" customFormat="1" ht="72" customHeight="1">
      <c r="A14" s="74" t="s">
        <v>29</v>
      </c>
      <c r="B14" s="74"/>
      <c r="C14" s="6" t="s">
        <v>40</v>
      </c>
      <c r="D14" s="6" t="s">
        <v>41</v>
      </c>
      <c r="E14" s="23" t="s">
        <v>46</v>
      </c>
      <c r="F14" s="6" t="s">
        <v>43</v>
      </c>
      <c r="G14" s="6" t="s">
        <v>37</v>
      </c>
    </row>
    <row r="15" spans="1:7" ht="15.75">
      <c r="A15" s="101"/>
      <c r="B15" s="101"/>
      <c r="C15" s="20"/>
      <c r="D15" s="20"/>
      <c r="E15" s="42"/>
      <c r="F15" s="31">
        <f>D15*E15</f>
        <v>0</v>
      </c>
      <c r="G15" s="20"/>
    </row>
    <row r="16" spans="1:7" ht="15.75">
      <c r="A16" s="101"/>
      <c r="B16" s="101"/>
      <c r="C16" s="20"/>
      <c r="D16" s="20"/>
      <c r="E16" s="42"/>
      <c r="F16" s="31">
        <f>D16*E16</f>
        <v>0</v>
      </c>
      <c r="G16" s="20"/>
    </row>
    <row r="17" spans="1:7" ht="15.75">
      <c r="A17" s="101"/>
      <c r="B17" s="101"/>
      <c r="C17" s="20"/>
      <c r="D17" s="20"/>
      <c r="E17" s="42"/>
      <c r="F17" s="31">
        <f>D17*E17</f>
        <v>0</v>
      </c>
      <c r="G17" s="20"/>
    </row>
    <row r="18" spans="1:7" ht="15.75">
      <c r="A18" s="101"/>
      <c r="B18" s="101"/>
      <c r="C18" s="20"/>
      <c r="D18" s="20"/>
      <c r="E18" s="42"/>
      <c r="F18" s="31">
        <f>D18*E18</f>
        <v>0</v>
      </c>
      <c r="G18" s="20"/>
    </row>
    <row r="19" spans="1:7" ht="15.75">
      <c r="A19" s="101"/>
      <c r="B19" s="101"/>
      <c r="C19" s="20"/>
      <c r="D19" s="20"/>
      <c r="E19" s="42"/>
      <c r="F19" s="31">
        <f>D19*E19</f>
        <v>0</v>
      </c>
      <c r="G19" s="20"/>
    </row>
    <row r="20" spans="1:7" ht="16.5">
      <c r="A20" s="102" t="s">
        <v>31</v>
      </c>
      <c r="B20" s="103"/>
      <c r="C20" s="103"/>
      <c r="D20" s="104"/>
      <c r="E20" s="43">
        <f>SUM(F15:F19)</f>
        <v>0</v>
      </c>
      <c r="F20" s="65"/>
      <c r="G20" s="44"/>
    </row>
    <row r="21" spans="1:7" ht="16.5">
      <c r="A21" s="102" t="s">
        <v>32</v>
      </c>
      <c r="B21" s="103"/>
      <c r="C21" s="103"/>
      <c r="D21" s="104"/>
      <c r="E21" s="43">
        <f>F12+E20</f>
        <v>0</v>
      </c>
      <c r="F21" s="65"/>
      <c r="G21" s="44"/>
    </row>
  </sheetData>
  <sheetProtection/>
  <mergeCells count="23">
    <mergeCell ref="A14:B14"/>
    <mergeCell ref="A2:C2"/>
    <mergeCell ref="A3:G3"/>
    <mergeCell ref="A5:G5"/>
    <mergeCell ref="A6:B6"/>
    <mergeCell ref="A7:B7"/>
    <mergeCell ref="A9:B9"/>
    <mergeCell ref="E21:G21"/>
    <mergeCell ref="A20:D20"/>
    <mergeCell ref="A21:D21"/>
    <mergeCell ref="A10:B10"/>
    <mergeCell ref="B4:G4"/>
    <mergeCell ref="F12:G12"/>
    <mergeCell ref="A11:B11"/>
    <mergeCell ref="A12:E12"/>
    <mergeCell ref="A13:G13"/>
    <mergeCell ref="A8:B8"/>
    <mergeCell ref="A15:B15"/>
    <mergeCell ref="A16:B16"/>
    <mergeCell ref="A17:B17"/>
    <mergeCell ref="A18:B18"/>
    <mergeCell ref="A19:B19"/>
    <mergeCell ref="E20:G20"/>
  </mergeCells>
  <printOptions/>
  <pageMargins left="0.68" right="0.29" top="0.84" bottom="1" header="0.5" footer="0.5"/>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sheetPr>
    <tabColor theme="7" tint="-0.24997000396251678"/>
  </sheetPr>
  <dimension ref="A1:H16"/>
  <sheetViews>
    <sheetView view="pageBreakPreview" zoomScaleSheetLayoutView="100" zoomScalePageLayoutView="0" workbookViewId="0" topLeftCell="A8">
      <selection activeCell="D12" sqref="D12"/>
    </sheetView>
  </sheetViews>
  <sheetFormatPr defaultColWidth="9.00390625" defaultRowHeight="16.5"/>
  <cols>
    <col min="1" max="1" width="6.375" style="4" customWidth="1"/>
    <col min="2" max="2" width="18.875" style="4" customWidth="1"/>
    <col min="3" max="3" width="12.75390625" style="4" customWidth="1"/>
    <col min="4" max="6" width="9.00390625" style="4" customWidth="1"/>
    <col min="7" max="7" width="11.50390625" style="4" customWidth="1"/>
    <col min="8" max="8" width="12.375" style="4" customWidth="1"/>
    <col min="9" max="16384" width="9.00390625" style="4" customWidth="1"/>
  </cols>
  <sheetData>
    <row r="1" ht="24" customHeight="1">
      <c r="A1" s="26" t="s">
        <v>72</v>
      </c>
    </row>
    <row r="2" spans="1:8" s="7" customFormat="1" ht="205.5" customHeight="1">
      <c r="A2" s="111" t="s">
        <v>115</v>
      </c>
      <c r="B2" s="111"/>
      <c r="C2" s="111"/>
      <c r="D2" s="111"/>
      <c r="E2" s="111"/>
      <c r="F2" s="111"/>
      <c r="G2" s="111"/>
      <c r="H2" s="111"/>
    </row>
    <row r="3" spans="1:8" ht="16.5">
      <c r="A3" s="86" t="s">
        <v>36</v>
      </c>
      <c r="B3" s="86"/>
      <c r="C3" s="86"/>
      <c r="D3" s="86"/>
      <c r="E3" s="86"/>
      <c r="F3" s="86"/>
      <c r="G3" s="86"/>
      <c r="H3" s="86"/>
    </row>
    <row r="4" spans="1:8" s="7" customFormat="1" ht="33" customHeight="1">
      <c r="A4" s="92" t="s">
        <v>7</v>
      </c>
      <c r="B4" s="92" t="s">
        <v>8</v>
      </c>
      <c r="C4" s="92" t="s">
        <v>9</v>
      </c>
      <c r="D4" s="92" t="s">
        <v>10</v>
      </c>
      <c r="E4" s="92" t="s">
        <v>11</v>
      </c>
      <c r="F4" s="55" t="s">
        <v>12</v>
      </c>
      <c r="G4" s="56"/>
      <c r="H4" s="92" t="s">
        <v>38</v>
      </c>
    </row>
    <row r="5" spans="1:8" ht="16.5">
      <c r="A5" s="93"/>
      <c r="B5" s="93"/>
      <c r="C5" s="93"/>
      <c r="D5" s="93"/>
      <c r="E5" s="93"/>
      <c r="F5" s="8" t="s">
        <v>14</v>
      </c>
      <c r="G5" s="8" t="s">
        <v>15</v>
      </c>
      <c r="H5" s="93"/>
    </row>
    <row r="6" spans="1:8" ht="16.5">
      <c r="A6" s="20"/>
      <c r="B6" s="2"/>
      <c r="C6" s="2"/>
      <c r="D6" s="2"/>
      <c r="E6" s="42"/>
      <c r="F6" s="42"/>
      <c r="G6" s="42"/>
      <c r="H6" s="42">
        <f>E6*G6</f>
        <v>0</v>
      </c>
    </row>
    <row r="7" spans="1:8" ht="16.5">
      <c r="A7" s="20"/>
      <c r="B7" s="2"/>
      <c r="C7" s="2"/>
      <c r="D7" s="2"/>
      <c r="E7" s="42"/>
      <c r="F7" s="42"/>
      <c r="G7" s="42"/>
      <c r="H7" s="42">
        <f aca="true" t="shared" si="0" ref="H7:H15">E7*G7</f>
        <v>0</v>
      </c>
    </row>
    <row r="8" spans="1:8" ht="16.5">
      <c r="A8" s="20"/>
      <c r="B8" s="2"/>
      <c r="C8" s="2"/>
      <c r="D8" s="2"/>
      <c r="E8" s="42"/>
      <c r="F8" s="42"/>
      <c r="G8" s="42"/>
      <c r="H8" s="42">
        <f t="shared" si="0"/>
        <v>0</v>
      </c>
    </row>
    <row r="9" spans="1:8" ht="16.5">
      <c r="A9" s="20"/>
      <c r="B9" s="2"/>
      <c r="C9" s="2"/>
      <c r="D9" s="2"/>
      <c r="E9" s="42"/>
      <c r="F9" s="42"/>
      <c r="G9" s="42"/>
      <c r="H9" s="42">
        <f t="shared" si="0"/>
        <v>0</v>
      </c>
    </row>
    <row r="10" spans="1:8" ht="16.5">
      <c r="A10" s="20"/>
      <c r="B10" s="2"/>
      <c r="C10" s="2"/>
      <c r="D10" s="2"/>
      <c r="E10" s="42"/>
      <c r="F10" s="42"/>
      <c r="G10" s="42"/>
      <c r="H10" s="42">
        <f t="shared" si="0"/>
        <v>0</v>
      </c>
    </row>
    <row r="11" spans="1:8" ht="16.5">
      <c r="A11" s="20"/>
      <c r="B11" s="2"/>
      <c r="C11" s="2"/>
      <c r="D11" s="2"/>
      <c r="E11" s="42"/>
      <c r="F11" s="42"/>
      <c r="G11" s="42"/>
      <c r="H11" s="42">
        <f t="shared" si="0"/>
        <v>0</v>
      </c>
    </row>
    <row r="12" spans="1:8" ht="16.5">
      <c r="A12" s="20"/>
      <c r="B12" s="2"/>
      <c r="C12" s="2"/>
      <c r="D12" s="2"/>
      <c r="E12" s="42"/>
      <c r="F12" s="42"/>
      <c r="G12" s="42"/>
      <c r="H12" s="42">
        <f t="shared" si="0"/>
        <v>0</v>
      </c>
    </row>
    <row r="13" spans="1:8" ht="16.5">
      <c r="A13" s="20"/>
      <c r="B13" s="2"/>
      <c r="C13" s="2"/>
      <c r="D13" s="2"/>
      <c r="E13" s="42"/>
      <c r="F13" s="42"/>
      <c r="G13" s="42"/>
      <c r="H13" s="42">
        <f t="shared" si="0"/>
        <v>0</v>
      </c>
    </row>
    <row r="14" spans="1:8" ht="16.5">
      <c r="A14" s="20"/>
      <c r="B14" s="2"/>
      <c r="C14" s="2"/>
      <c r="D14" s="2"/>
      <c r="E14" s="42"/>
      <c r="F14" s="42"/>
      <c r="G14" s="42"/>
      <c r="H14" s="42">
        <f t="shared" si="0"/>
        <v>0</v>
      </c>
    </row>
    <row r="15" spans="1:8" ht="16.5">
      <c r="A15" s="20"/>
      <c r="B15" s="2"/>
      <c r="C15" s="2"/>
      <c r="D15" s="2"/>
      <c r="E15" s="42"/>
      <c r="F15" s="42"/>
      <c r="G15" s="42"/>
      <c r="H15" s="42">
        <f t="shared" si="0"/>
        <v>0</v>
      </c>
    </row>
    <row r="16" spans="1:8" ht="16.5">
      <c r="A16" s="53" t="s">
        <v>6</v>
      </c>
      <c r="B16" s="90"/>
      <c r="C16" s="90"/>
      <c r="D16" s="90"/>
      <c r="E16" s="90"/>
      <c r="F16" s="90"/>
      <c r="G16" s="54"/>
      <c r="H16" s="42">
        <f>SUM(H6:H15)</f>
        <v>0</v>
      </c>
    </row>
  </sheetData>
  <sheetProtection/>
  <mergeCells count="10">
    <mergeCell ref="A16:G16"/>
    <mergeCell ref="A2:H2"/>
    <mergeCell ref="A3:H3"/>
    <mergeCell ref="F4:G4"/>
    <mergeCell ref="A4:A5"/>
    <mergeCell ref="B4:B5"/>
    <mergeCell ref="C4:C5"/>
    <mergeCell ref="D4:D5"/>
    <mergeCell ref="E4:E5"/>
    <mergeCell ref="H4:H5"/>
  </mergeCells>
  <printOptions/>
  <pageMargins left="0.75" right="0.75" top="1" bottom="1" header="0.5" footer="0.5"/>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科學工業園區研發精進產學合作計畫申請書_伍、計畫經費編列</dc:title>
  <dc:subject>科學工業園區研發精進產學合作計畫申請書_伍、計畫經費編列</dc:subject>
  <dc:creator>339050000G</dc:creator>
  <cp:keywords>科學工業園區研發精進產學合作計畫申請書_伍、計畫經費編列</cp:keywords>
  <dc:description/>
  <cp:lastModifiedBy>user</cp:lastModifiedBy>
  <cp:lastPrinted>2023-08-31T03:59:44Z</cp:lastPrinted>
  <dcterms:created xsi:type="dcterms:W3CDTF">2010-09-06T10:00:25Z</dcterms:created>
  <dcterms:modified xsi:type="dcterms:W3CDTF">2023-08-31T04:06:47Z</dcterms:modified>
  <cp:category>6Z0</cp:category>
  <cp:version/>
  <cp:contentType/>
  <cp:contentStatus/>
</cp:coreProperties>
</file>